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0" yWindow="3680" windowWidth="19220" windowHeight="3710"/>
  </bookViews>
  <sheets>
    <sheet name="Aktywni płatnicy składek" sheetId="3" r:id="rId1"/>
    <sheet name="Arkusz1" sheetId="4" r:id="rId2"/>
    <sheet name="Arkusz2" sheetId="5" r:id="rId3"/>
  </sheets>
  <definedNames>
    <definedName name="_xlnm.Print_Area" localSheetId="0">'Aktywni płatnicy składek'!$A$1:$B$50</definedName>
    <definedName name="Title">Płatnicy[[#Headers],[Szczególna forma prawna]]</definedName>
  </definedName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4" i="4"/>
</calcChain>
</file>

<file path=xl/sharedStrings.xml><?xml version="1.0" encoding="utf-8"?>
<sst xmlns="http://schemas.openxmlformats.org/spreadsheetml/2006/main" count="259" uniqueCount="157">
  <si>
    <t>Szczególna forma prawna</t>
  </si>
  <si>
    <t>Liczba aktywnych płatników składek</t>
  </si>
  <si>
    <t>Spółdzielnie</t>
  </si>
  <si>
    <t>Uczelnie</t>
  </si>
  <si>
    <t>Fundacje</t>
  </si>
  <si>
    <t>Stowarzyszenia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</si>
  <si>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szczególne formy prawne, które z uwagi na błędne dane lub ich brak nie mogły być przypisane do poszczególnych form prawnych).</t>
    </r>
  </si>
  <si>
    <t>Organy władzy, administracji rządowej</t>
  </si>
  <si>
    <t>Organy kontroli państwowej i ochrony prawa</t>
  </si>
  <si>
    <t>Wspólnoty samorządowe</t>
  </si>
  <si>
    <t>Sądy i trybunały</t>
  </si>
  <si>
    <t>Spółki partnerskie</t>
  </si>
  <si>
    <t>Spółki akcyjne</t>
  </si>
  <si>
    <t>Spółki z ograniczoną odpowiedzialnością</t>
  </si>
  <si>
    <t>Spółki jawne</t>
  </si>
  <si>
    <t>Spółki cywilne prowadzące działalność w oparciu o umowę zawartą na podstawie Kodeksu Cywilnego</t>
  </si>
  <si>
    <t>Spółki komandytowe</t>
  </si>
  <si>
    <t>Spółki komandytowo - akcyjne</t>
  </si>
  <si>
    <t>Spółki przewidziane w przepisach innych ustaw niż kodeks spółek handlowych Kodeks Cywilny lub formy prawne, do których stosuje się przepisy o spółkach</t>
  </si>
  <si>
    <t>Przedsiębiorstwa państwowe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</si>
  <si>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</si>
  <si>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</si>
  <si>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</si>
  <si>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</si>
  <si>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Instytucje gospodarki budżetowej</t>
  </si>
  <si>
    <t>Samodzielne publiczne Zakłady Opieki Zdrowotnej</t>
  </si>
  <si>
    <t>Kościół katolicki</t>
  </si>
  <si>
    <t>Inne kościoły i związki wyznaniowe</t>
  </si>
  <si>
    <t>Organizacje społeczne oddzielnie niewymienione</t>
  </si>
  <si>
    <t>Związki zawodowe</t>
  </si>
  <si>
    <t>Organizacje pracodawców</t>
  </si>
  <si>
    <t>Samorząd gospodarczy i zawodowy</t>
  </si>
  <si>
    <t>Oddziały przedsiębiorców zagranicznych</t>
  </si>
  <si>
    <t>Przedstawicielstwa zagraniczne</t>
  </si>
  <si>
    <t>Przedszkola publiczne</t>
  </si>
  <si>
    <t>Przedszkola niepubliczne</t>
  </si>
  <si>
    <t>Szkoły publiczne podstawowe</t>
  </si>
  <si>
    <t>Wspólnoty mieszkaniowe</t>
  </si>
  <si>
    <t>Szkoły publiczne ponadgimnazjalne</t>
  </si>
  <si>
    <t>Szkoły publiczne artystyczne</t>
  </si>
  <si>
    <t>Szkoły niepubliczne podstawowe</t>
  </si>
  <si>
    <t>Szkoły niepubliczne ponadgimnazjalne</t>
  </si>
  <si>
    <t>Placówki systemu oświatowego publiczne</t>
  </si>
  <si>
    <t>Placówki systemu oświatowego niepubliczne</t>
  </si>
  <si>
    <t>Inne jednostki organizacyjne systemu oświaty publiczne</t>
  </si>
  <si>
    <t>Zespoły szkół i placówek systemu oświaty publiczne</t>
  </si>
  <si>
    <t>Zespoły szkół i placówek systemu oświaty niepubliczne</t>
  </si>
  <si>
    <t>Bez szczególnej formy prawnej</t>
  </si>
  <si>
    <t>Departament Statystyki i Prognoz Aktuarialnych</t>
  </si>
  <si>
    <t>Zakład Ubezpieczeń Społecznych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</si>
  <si>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</si>
  <si>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</si>
  <si>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</si>
  <si>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</si>
  <si>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</si>
  <si>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</si>
  <si>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</si>
  <si>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</si>
  <si>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</si>
  <si>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</si>
  <si>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</si>
  <si>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</si>
  <si>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</si>
  <si>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</si>
  <si>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</si>
  <si>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</si>
  <si>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</si>
  <si>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</si>
  <si>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</si>
  <si>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</si>
  <si>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</si>
  <si>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</si>
  <si>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</si>
  <si>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</si>
  <si>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</si>
  <si>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</si>
  <si>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</si>
  <si>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</si>
  <si>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</si>
  <si>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</si>
  <si>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</si>
  <si>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</si>
  <si>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</si>
  <si>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</si>
  <si>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</si>
  <si>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</si>
  <si>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</si>
  <si>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</si>
  <si>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</si>
  <si>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</si>
  <si>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</si>
  <si>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</si>
  <si>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</si>
  <si>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</si>
  <si>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</si>
  <si>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ORGANY WŁADZY, ADMINISTRACJI RZĄDOWEJ</t>
  </si>
  <si>
    <t xml:space="preserve"> ORGANY KONTROLI PAŃSTWOWEJ I OCHRONY PRAWA</t>
  </si>
  <si>
    <t xml:space="preserve"> WSPÓLNOTY SAMORZĄDOWE</t>
  </si>
  <si>
    <t xml:space="preserve"> SĄDY I TRYBUNAŁY</t>
  </si>
  <si>
    <t xml:space="preserve"> SPÓŁKI PARTNERSKIE</t>
  </si>
  <si>
    <t xml:space="preserve"> SPÓŁKI AKCYJNE</t>
  </si>
  <si>
    <t xml:space="preserve"> SPÓŁKI Z OGRANICZONĄ ODPOWIEDZIALNOŚCIĄ</t>
  </si>
  <si>
    <t xml:space="preserve"> SPÓŁKI JAWNE</t>
  </si>
  <si>
    <t xml:space="preserve"> SPÓŁKI CYWILNE PROWADZĄCE DZIAŁALNOŚĆ NA PODSTAWIE UMOWY ZAWARTEJ ZGODNIE Z KODEKSEM CYWILNYM</t>
  </si>
  <si>
    <t xml:space="preserve"> SPÓŁKI KOMANDYTOWE</t>
  </si>
  <si>
    <t xml:space="preserve"> SPÓŁKI KOMANDYTOWO - AKCYJNE</t>
  </si>
  <si>
    <t xml:space="preserve"> SPÓŁKI PRZEWIDZIANE W PRZEPISACH INNYCH USTAW NIŻ KODEKS SPÓŁEK HANDLOWYCH I KODEKS CYWILNY LUB FORMY PRAWNE, DO KTÓRYCH STOSUJE SIĘ PRZEPISY O SPÓŁKA</t>
  </si>
  <si>
    <t xml:space="preserve"> PRZEDSIĘBIORSTWA PAŃSTWOWE</t>
  </si>
  <si>
    <t xml:space="preserve"> GMINNE SAMORZĄDOWE JEDNOSTKI ORGANIZACYJNE</t>
  </si>
  <si>
    <t xml:space="preserve"> PAŃSTWOWE JEDNOSTKI ORGANIZACYJNE</t>
  </si>
  <si>
    <t xml:space="preserve"> ZWIĄZKI PRACODAWCÓW</t>
  </si>
  <si>
    <t xml:space="preserve"> SAMORZĄDY GOSPODARCZE I ZAWODOWE NIEWPISANE DO KRS</t>
  </si>
  <si>
    <t>Spółki</t>
  </si>
  <si>
    <t>Fundacja</t>
  </si>
  <si>
    <t>Fundusze</t>
  </si>
  <si>
    <t>Kościół</t>
  </si>
  <si>
    <t>Inne</t>
  </si>
  <si>
    <t>Europejskie</t>
  </si>
  <si>
    <t>Organizacje</t>
  </si>
  <si>
    <t>Partie</t>
  </si>
  <si>
    <t>Samorządy</t>
  </si>
  <si>
    <t>Przedstawicielstwa</t>
  </si>
  <si>
    <t>Wspólnoty</t>
  </si>
  <si>
    <t>Osoby</t>
  </si>
  <si>
    <t>Proste</t>
  </si>
  <si>
    <t>Przedsiębiorstwa</t>
  </si>
  <si>
    <t>Towarzystwa</t>
  </si>
  <si>
    <t>Instytucje</t>
  </si>
  <si>
    <t>Związki</t>
  </si>
  <si>
    <t>Główne</t>
  </si>
  <si>
    <t>Ogólnokrajowe</t>
  </si>
  <si>
    <t>Jednostki</t>
  </si>
  <si>
    <t>Samodzielne</t>
  </si>
  <si>
    <t>Cechy</t>
  </si>
  <si>
    <t>Izby</t>
  </si>
  <si>
    <t>Związek</t>
  </si>
  <si>
    <t>Polskie</t>
  </si>
  <si>
    <t>Kolumny</t>
  </si>
  <si>
    <t>Zrzeszenia</t>
  </si>
  <si>
    <t>Instytuty</t>
  </si>
  <si>
    <t>Federacje/Konfederacje</t>
  </si>
  <si>
    <t>Kółka</t>
  </si>
  <si>
    <t>Rolnicze</t>
  </si>
  <si>
    <t>Oddziały</t>
  </si>
  <si>
    <t>Spółdzielcze</t>
  </si>
  <si>
    <t>Przedszkola</t>
  </si>
  <si>
    <t>Publiczne</t>
  </si>
  <si>
    <t>Niepubliczne</t>
  </si>
  <si>
    <t>Organy</t>
  </si>
  <si>
    <t>Sądy</t>
  </si>
  <si>
    <t>Skarb</t>
  </si>
  <si>
    <t>Państwowe</t>
  </si>
  <si>
    <t>Gminne</t>
  </si>
  <si>
    <t>Powiatowe</t>
  </si>
  <si>
    <t>Wojewódzkie</t>
  </si>
  <si>
    <t>Bez</t>
  </si>
  <si>
    <t>Aktywni płatnicy składek w ubezpieczeniach emerytalnym i rentowych według szczególnej formy prawnej - stan na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</si>
</sst>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  <protection hidden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0" fontId="7" fillId="0" borderId="0" xfId="2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 wrapText="1" indent="1"/>
    </xf>
    <xf numFmtId="3" fontId="0" fillId="0" borderId="0" xfId="0" applyNumberFormat="1" applyFont="1"/>
    <xf numFmtId="0" fontId="0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łatnicy" displayName="Płatnicy" ref="A4:B50" totalsRowShown="0" headerRowDxfId="6" dataDxfId="4" headerRowBorderDxfId="5" tableBorderDxfId="3" totalsRowBorderDxfId="2">
  <tableColumns count="2">
    <tableColumn id="1" name="Szczególna forma prawna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szczególnej formy prawnej - stan na 30.06.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showGridLines="0" tabSelected="1" topLeftCell="A7" zoomScaleNormal="100" workbookViewId="0">
      <selection activeCell="B33" sqref="B33"/>
    </sheetView>
  </sheetViews>
  <sheetFormatPr defaultColWidth="9.1796875" defaultRowHeight="14" zeroHeight="1" x14ac:dyDescent="0.25"/>
  <cols>
    <col min="1" max="1" width="117.1796875" style="1" customWidth="1"/>
    <col min="2" max="2" width="32.81640625" style="19" customWidth="1"/>
    <col min="3" max="3" width="15.1796875" style="1" hidden="1" customWidth="1"/>
    <col min="4" max="16383" width="0" style="1" hidden="1" customWidth="1"/>
    <col min="16384" max="16384" width="0.81640625" style="1" hidden="1" customWidth="1"/>
  </cols>
  <sheetData>
    <row r="1" spans="1:3" ht="15.5" x14ac:dyDescent="0.25">
      <c r="A1" s="17" t="s">
        <v>49</v>
      </c>
      <c r="B1" s="11"/>
    </row>
    <row r="2" spans="1:3" ht="33.75" customHeight="1" x14ac:dyDescent="0.25">
      <c r="A2" s="17" t="s">
        <v>48</v>
      </c>
      <c r="B2" s="11"/>
    </row>
    <row r="3" spans="1:3" s="2" customFormat="1" ht="35.25" customHeight="1" x14ac:dyDescent="0.25">
      <c r="A3" s="18" t="s">
        <v>156</v>
      </c>
      <c r="B3" s="12"/>
    </row>
    <row r="4" spans="1:3" ht="14.5" x14ac:dyDescent="0.25">
      <c r="A4" s="3" t="s">
        <v>0</v>
      </c>
      <c r="B4" s="4" t="s">
        <v>1</v>
      </c>
      <c r="C4" s="5"/>
    </row>
    <row r="5" spans="1:3" ht="43.5" x14ac:dyDescent="0.25">
      <c r="A5" s="13" t="s">
        <v>6</v>
      </c>
      <c r="B5" s="14">
        <v>2240804</v>
      </c>
      <c r="C5" s="5"/>
    </row>
    <row r="6" spans="1:3" s="8" customFormat="1" ht="14.5" x14ac:dyDescent="0.25">
      <c r="A6" s="6" t="s">
        <v>7</v>
      </c>
      <c r="B6" s="15">
        <v>2207</v>
      </c>
      <c r="C6" s="7"/>
    </row>
    <row r="7" spans="1:3" s="8" customFormat="1" ht="14.5" x14ac:dyDescent="0.25">
      <c r="A7" s="6" t="s">
        <v>8</v>
      </c>
      <c r="B7" s="15">
        <v>99</v>
      </c>
    </row>
    <row r="8" spans="1:3" ht="14.5" x14ac:dyDescent="0.25">
      <c r="A8" s="6" t="s">
        <v>9</v>
      </c>
      <c r="B8" s="15">
        <v>432</v>
      </c>
      <c r="C8" s="8"/>
    </row>
    <row r="9" spans="1:3" ht="14.5" x14ac:dyDescent="0.25">
      <c r="A9" s="6" t="s">
        <v>10</v>
      </c>
      <c r="B9" s="15">
        <v>297</v>
      </c>
      <c r="C9" s="8"/>
    </row>
    <row r="10" spans="1:3" ht="14.5" x14ac:dyDescent="0.25">
      <c r="A10" s="9" t="s">
        <v>11</v>
      </c>
      <c r="B10" s="15">
        <v>1427</v>
      </c>
      <c r="C10" s="8"/>
    </row>
    <row r="11" spans="1:3" ht="14.5" x14ac:dyDescent="0.25">
      <c r="A11" s="9" t="s">
        <v>12</v>
      </c>
      <c r="B11" s="15">
        <v>5202</v>
      </c>
      <c r="C11" s="8"/>
    </row>
    <row r="12" spans="1:3" ht="14.5" x14ac:dyDescent="0.25">
      <c r="A12" s="9" t="s">
        <v>13</v>
      </c>
      <c r="B12" s="15">
        <v>183208</v>
      </c>
      <c r="C12" s="8"/>
    </row>
    <row r="13" spans="1:3" ht="14.5" x14ac:dyDescent="0.25">
      <c r="A13" s="9" t="s">
        <v>14</v>
      </c>
      <c r="B13" s="15">
        <v>19841</v>
      </c>
      <c r="C13" s="8"/>
    </row>
    <row r="14" spans="1:3" ht="14.5" x14ac:dyDescent="0.25">
      <c r="A14" s="9" t="s">
        <v>15</v>
      </c>
      <c r="B14" s="15">
        <v>43442</v>
      </c>
      <c r="C14" s="8"/>
    </row>
    <row r="15" spans="1:3" ht="14.5" x14ac:dyDescent="0.25">
      <c r="A15" s="9" t="s">
        <v>16</v>
      </c>
      <c r="B15" s="15">
        <v>15217</v>
      </c>
      <c r="C15" s="8"/>
    </row>
    <row r="16" spans="1:3" ht="14.5" x14ac:dyDescent="0.25">
      <c r="A16" s="9" t="s">
        <v>17</v>
      </c>
      <c r="B16" s="15">
        <v>1021</v>
      </c>
      <c r="C16" s="8"/>
    </row>
    <row r="17" spans="1:3" ht="29" x14ac:dyDescent="0.25">
      <c r="A17" s="9" t="s">
        <v>18</v>
      </c>
      <c r="B17" s="15">
        <v>439</v>
      </c>
      <c r="C17" s="8"/>
    </row>
    <row r="18" spans="1:3" ht="14.5" x14ac:dyDescent="0.25">
      <c r="A18" s="9" t="s">
        <v>19</v>
      </c>
      <c r="B18" s="15">
        <v>13</v>
      </c>
      <c r="C18" s="8"/>
    </row>
    <row r="19" spans="1:3" ht="14.5" x14ac:dyDescent="0.25">
      <c r="A19" s="9" t="s">
        <v>20</v>
      </c>
      <c r="B19" s="15">
        <v>2745</v>
      </c>
      <c r="C19" s="8"/>
    </row>
    <row r="20" spans="1:3" ht="14.5" x14ac:dyDescent="0.25">
      <c r="A20" s="9" t="s">
        <v>21</v>
      </c>
      <c r="B20" s="15">
        <v>13829</v>
      </c>
      <c r="C20" s="8"/>
    </row>
    <row r="21" spans="1:3" ht="14.5" x14ac:dyDescent="0.25">
      <c r="A21" s="9" t="s">
        <v>22</v>
      </c>
      <c r="B21" s="15">
        <v>2745</v>
      </c>
      <c r="C21" s="8"/>
    </row>
    <row r="22" spans="1:3" ht="14.5" x14ac:dyDescent="0.25">
      <c r="A22" s="9" t="s">
        <v>23</v>
      </c>
      <c r="B22" s="15">
        <v>418</v>
      </c>
      <c r="C22" s="8"/>
    </row>
    <row r="23" spans="1:3" ht="14.5" x14ac:dyDescent="0.25">
      <c r="A23" s="9" t="s">
        <v>24</v>
      </c>
      <c r="B23" s="15">
        <v>10</v>
      </c>
      <c r="C23" s="8"/>
    </row>
    <row r="24" spans="1:3" ht="14.5" x14ac:dyDescent="0.25">
      <c r="A24" s="9" t="s">
        <v>2</v>
      </c>
      <c r="B24" s="15">
        <v>6958</v>
      </c>
      <c r="C24" s="8"/>
    </row>
    <row r="25" spans="1:3" ht="14.5" x14ac:dyDescent="0.25">
      <c r="A25" s="9" t="s">
        <v>3</v>
      </c>
      <c r="B25" s="15">
        <v>347</v>
      </c>
      <c r="C25" s="8"/>
    </row>
    <row r="26" spans="1:3" ht="14.5" x14ac:dyDescent="0.25">
      <c r="A26" s="9" t="s">
        <v>25</v>
      </c>
      <c r="B26" s="15">
        <v>1160</v>
      </c>
      <c r="C26" s="8"/>
    </row>
    <row r="27" spans="1:3" ht="14.5" x14ac:dyDescent="0.25">
      <c r="A27" s="9" t="s">
        <v>4</v>
      </c>
      <c r="B27" s="15">
        <v>5917</v>
      </c>
      <c r="C27" s="8"/>
    </row>
    <row r="28" spans="1:3" ht="14.5" x14ac:dyDescent="0.25">
      <c r="A28" s="9" t="s">
        <v>26</v>
      </c>
      <c r="B28" s="15">
        <v>3455</v>
      </c>
      <c r="C28" s="8"/>
    </row>
    <row r="29" spans="1:3" ht="14.5" x14ac:dyDescent="0.25">
      <c r="A29" s="9" t="s">
        <v>27</v>
      </c>
      <c r="B29" s="15">
        <v>242</v>
      </c>
      <c r="C29" s="8"/>
    </row>
    <row r="30" spans="1:3" ht="14.5" x14ac:dyDescent="0.25">
      <c r="A30" s="9" t="s">
        <v>5</v>
      </c>
      <c r="B30" s="15">
        <v>7210</v>
      </c>
      <c r="C30" s="8"/>
    </row>
    <row r="31" spans="1:3" ht="14.5" x14ac:dyDescent="0.25">
      <c r="A31" s="9" t="s">
        <v>28</v>
      </c>
      <c r="B31" s="15">
        <v>296</v>
      </c>
      <c r="C31" s="8"/>
    </row>
    <row r="32" spans="1:3" ht="14.5" x14ac:dyDescent="0.25">
      <c r="A32" s="9" t="s">
        <v>29</v>
      </c>
      <c r="B32" s="15">
        <v>266</v>
      </c>
      <c r="C32" s="8"/>
    </row>
    <row r="33" spans="1:3" ht="14.5" x14ac:dyDescent="0.25">
      <c r="A33" s="9" t="s">
        <v>30</v>
      </c>
      <c r="B33" s="15">
        <v>144</v>
      </c>
      <c r="C33" s="8"/>
    </row>
    <row r="34" spans="1:3" ht="14.5" x14ac:dyDescent="0.25">
      <c r="A34" s="9" t="s">
        <v>31</v>
      </c>
      <c r="B34" s="15">
        <v>240</v>
      </c>
      <c r="C34" s="8"/>
    </row>
    <row r="35" spans="1:3" ht="14.5" x14ac:dyDescent="0.25">
      <c r="A35" s="9" t="s">
        <v>32</v>
      </c>
      <c r="B35" s="15">
        <v>969</v>
      </c>
      <c r="C35" s="8"/>
    </row>
    <row r="36" spans="1:3" ht="14.5" x14ac:dyDescent="0.25">
      <c r="A36" s="9" t="s">
        <v>33</v>
      </c>
      <c r="B36" s="15">
        <v>217</v>
      </c>
      <c r="C36" s="8"/>
    </row>
    <row r="37" spans="1:3" ht="14.5" x14ac:dyDescent="0.25">
      <c r="A37" s="9" t="s">
        <v>34</v>
      </c>
      <c r="B37" s="15">
        <v>4882</v>
      </c>
      <c r="C37" s="8"/>
    </row>
    <row r="38" spans="1:3" ht="14.5" x14ac:dyDescent="0.25">
      <c r="A38" s="9" t="s">
        <v>35</v>
      </c>
      <c r="B38" s="15">
        <v>998</v>
      </c>
      <c r="C38" s="8"/>
    </row>
    <row r="39" spans="1:3" ht="14.5" x14ac:dyDescent="0.25">
      <c r="A39" s="9" t="s">
        <v>36</v>
      </c>
      <c r="B39" s="15">
        <v>8586</v>
      </c>
      <c r="C39" s="8"/>
    </row>
    <row r="40" spans="1:3" ht="14.5" x14ac:dyDescent="0.25">
      <c r="A40" s="9" t="s">
        <v>37</v>
      </c>
      <c r="B40" s="15">
        <v>5889</v>
      </c>
      <c r="C40" s="8"/>
    </row>
    <row r="41" spans="1:3" ht="14.5" x14ac:dyDescent="0.25">
      <c r="A41" s="9" t="s">
        <v>38</v>
      </c>
      <c r="B41" s="15">
        <v>3</v>
      </c>
      <c r="C41" s="8"/>
    </row>
    <row r="42" spans="1:3" ht="14.5" x14ac:dyDescent="0.25">
      <c r="A42" s="9" t="s">
        <v>39</v>
      </c>
      <c r="B42" s="15">
        <v>274</v>
      </c>
      <c r="C42" s="8"/>
    </row>
    <row r="43" spans="1:3" ht="14.5" x14ac:dyDescent="0.25">
      <c r="A43" s="9" t="s">
        <v>40</v>
      </c>
      <c r="B43" s="15">
        <v>370</v>
      </c>
      <c r="C43" s="8"/>
    </row>
    <row r="44" spans="1:3" ht="14.5" x14ac:dyDescent="0.25">
      <c r="A44" s="9" t="s">
        <v>41</v>
      </c>
      <c r="B44" s="15">
        <v>0</v>
      </c>
      <c r="C44" s="8"/>
    </row>
    <row r="45" spans="1:3" ht="14.5" x14ac:dyDescent="0.25">
      <c r="A45" s="9" t="s">
        <v>42</v>
      </c>
      <c r="B45" s="15">
        <v>1275</v>
      </c>
      <c r="C45" s="8"/>
    </row>
    <row r="46" spans="1:3" ht="14.5" x14ac:dyDescent="0.25">
      <c r="A46" s="9" t="s">
        <v>43</v>
      </c>
      <c r="B46" s="15">
        <v>186</v>
      </c>
      <c r="C46" s="8"/>
    </row>
    <row r="47" spans="1:3" ht="14.5" x14ac:dyDescent="0.25">
      <c r="A47" s="9" t="s">
        <v>44</v>
      </c>
      <c r="B47" s="15">
        <v>49</v>
      </c>
      <c r="C47" s="8"/>
    </row>
    <row r="48" spans="1:3" ht="14.5" x14ac:dyDescent="0.25">
      <c r="A48" s="9" t="s">
        <v>45</v>
      </c>
      <c r="B48" s="15">
        <v>4777</v>
      </c>
      <c r="C48" s="8"/>
    </row>
    <row r="49" spans="1:3" ht="14.5" x14ac:dyDescent="0.25">
      <c r="A49" s="9" t="s">
        <v>46</v>
      </c>
      <c r="B49" s="15">
        <v>129</v>
      </c>
      <c r="C49" s="8"/>
    </row>
    <row r="50" spans="1:3" ht="14.5" x14ac:dyDescent="0.25">
      <c r="A50" s="10" t="s">
        <v>47</v>
      </c>
      <c r="B50" s="16">
        <v>1813812</v>
      </c>
      <c r="C50" s="8"/>
    </row>
  </sheetData>
  <pageMargins left="0.21" right="0.24" top="0.42" bottom="0.2" header="0.3" footer="0.17"/>
  <pageSetup paperSize="9"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04"/>
  <sheetViews>
    <sheetView workbookViewId="0">
      <selection activeCell="N19" sqref="N19"/>
    </sheetView>
  </sheetViews>
  <sheetFormatPr defaultRowHeight="12.5" x14ac:dyDescent="0.25"/>
  <sheetData>
    <row r="4" spans="4:9" x14ac:dyDescent="0.25">
      <c r="D4" s="20">
        <v>2179450</v>
      </c>
      <c r="E4">
        <v>2191175</v>
      </c>
      <c r="F4">
        <f>E4/D4</f>
        <v>1.0053797976553718</v>
      </c>
      <c r="I4" t="s">
        <v>112</v>
      </c>
    </row>
    <row r="5" spans="4:9" x14ac:dyDescent="0.25">
      <c r="D5" s="20">
        <v>2209</v>
      </c>
      <c r="E5">
        <v>2208</v>
      </c>
      <c r="F5">
        <f t="shared" ref="F5:F49" si="0">E5/D5</f>
        <v>0.99954730647351742</v>
      </c>
      <c r="I5" t="s">
        <v>112</v>
      </c>
    </row>
    <row r="6" spans="4:9" x14ac:dyDescent="0.25">
      <c r="D6">
        <v>99</v>
      </c>
      <c r="E6">
        <v>99</v>
      </c>
      <c r="F6">
        <f t="shared" si="0"/>
        <v>1</v>
      </c>
      <c r="I6" t="s">
        <v>3</v>
      </c>
    </row>
    <row r="7" spans="4:9" x14ac:dyDescent="0.25">
      <c r="D7">
        <v>392</v>
      </c>
      <c r="E7">
        <v>397</v>
      </c>
      <c r="F7">
        <f t="shared" si="0"/>
        <v>1.0127551020408163</v>
      </c>
      <c r="I7" t="s">
        <v>113</v>
      </c>
    </row>
    <row r="8" spans="4:9" x14ac:dyDescent="0.25">
      <c r="D8">
        <v>297</v>
      </c>
      <c r="E8">
        <v>297</v>
      </c>
      <c r="F8">
        <f t="shared" si="0"/>
        <v>1</v>
      </c>
      <c r="I8" t="s">
        <v>114</v>
      </c>
    </row>
    <row r="9" spans="4:9" x14ac:dyDescent="0.25">
      <c r="D9" s="20">
        <v>1476</v>
      </c>
      <c r="E9">
        <v>1475</v>
      </c>
      <c r="F9">
        <f t="shared" si="0"/>
        <v>0.99932249322493227</v>
      </c>
      <c r="I9" t="s">
        <v>115</v>
      </c>
    </row>
    <row r="10" spans="4:9" x14ac:dyDescent="0.25">
      <c r="D10" s="20">
        <v>5283</v>
      </c>
      <c r="E10">
        <v>5292</v>
      </c>
      <c r="F10">
        <f t="shared" si="0"/>
        <v>1.0017035775127767</v>
      </c>
      <c r="I10" t="s">
        <v>116</v>
      </c>
    </row>
    <row r="11" spans="4:9" x14ac:dyDescent="0.25">
      <c r="D11" s="20">
        <v>167572</v>
      </c>
      <c r="E11">
        <v>171120</v>
      </c>
      <c r="F11">
        <f t="shared" si="0"/>
        <v>1.0211729883274054</v>
      </c>
      <c r="I11" t="s">
        <v>117</v>
      </c>
    </row>
    <row r="12" spans="4:9" x14ac:dyDescent="0.25">
      <c r="D12" s="20">
        <v>21165</v>
      </c>
      <c r="E12">
        <v>20842</v>
      </c>
      <c r="F12">
        <f t="shared" si="0"/>
        <v>0.98473895582329318</v>
      </c>
      <c r="I12" t="s">
        <v>5</v>
      </c>
    </row>
    <row r="13" spans="4:9" x14ac:dyDescent="0.25">
      <c r="D13" s="20">
        <v>46369</v>
      </c>
      <c r="E13">
        <v>45780</v>
      </c>
      <c r="F13">
        <f t="shared" si="0"/>
        <v>0.98729754793072955</v>
      </c>
      <c r="I13" t="s">
        <v>118</v>
      </c>
    </row>
    <row r="14" spans="4:9" x14ac:dyDescent="0.25">
      <c r="D14" s="20">
        <v>16281</v>
      </c>
      <c r="E14">
        <v>16076</v>
      </c>
      <c r="F14">
        <f t="shared" si="0"/>
        <v>0.98740863583317973</v>
      </c>
      <c r="I14" t="s">
        <v>119</v>
      </c>
    </row>
    <row r="15" spans="4:9" x14ac:dyDescent="0.25">
      <c r="D15">
        <v>877</v>
      </c>
      <c r="E15">
        <v>984</v>
      </c>
      <c r="F15">
        <f t="shared" si="0"/>
        <v>1.1220068415051312</v>
      </c>
      <c r="I15" t="s">
        <v>120</v>
      </c>
    </row>
    <row r="16" spans="4:9" x14ac:dyDescent="0.25">
      <c r="D16">
        <v>439</v>
      </c>
      <c r="E16">
        <v>448</v>
      </c>
      <c r="F16">
        <f t="shared" si="0"/>
        <v>1.0205011389521641</v>
      </c>
      <c r="I16" t="s">
        <v>121</v>
      </c>
    </row>
    <row r="17" spans="4:9" x14ac:dyDescent="0.25">
      <c r="D17">
        <v>15</v>
      </c>
      <c r="E17">
        <v>15</v>
      </c>
      <c r="F17">
        <f t="shared" si="0"/>
        <v>1</v>
      </c>
      <c r="I17" t="s">
        <v>122</v>
      </c>
    </row>
    <row r="18" spans="4:9" x14ac:dyDescent="0.25">
      <c r="D18" s="20">
        <v>1218</v>
      </c>
      <c r="E18">
        <v>1218</v>
      </c>
      <c r="F18">
        <f t="shared" si="0"/>
        <v>1</v>
      </c>
      <c r="I18" t="s">
        <v>123</v>
      </c>
    </row>
    <row r="19" spans="4:9" x14ac:dyDescent="0.25">
      <c r="D19" s="20">
        <v>13776</v>
      </c>
      <c r="E19">
        <v>13792</v>
      </c>
      <c r="F19">
        <f t="shared" si="0"/>
        <v>1.0011614401858304</v>
      </c>
      <c r="I19" t="s">
        <v>124</v>
      </c>
    </row>
    <row r="20" spans="4:9" x14ac:dyDescent="0.25">
      <c r="D20" s="20">
        <v>2734</v>
      </c>
      <c r="E20">
        <v>2737</v>
      </c>
      <c r="F20">
        <f t="shared" si="0"/>
        <v>1.0010972933430871</v>
      </c>
      <c r="I20" t="s">
        <v>117</v>
      </c>
    </row>
    <row r="21" spans="4:9" x14ac:dyDescent="0.25">
      <c r="D21">
        <v>418</v>
      </c>
      <c r="E21">
        <v>417</v>
      </c>
      <c r="F21">
        <f t="shared" si="0"/>
        <v>0.99760765550239239</v>
      </c>
      <c r="I21" t="s">
        <v>112</v>
      </c>
    </row>
    <row r="22" spans="4:9" x14ac:dyDescent="0.25">
      <c r="D22">
        <v>11</v>
      </c>
      <c r="E22">
        <v>11</v>
      </c>
      <c r="F22">
        <f t="shared" si="0"/>
        <v>1</v>
      </c>
      <c r="I22" t="s">
        <v>112</v>
      </c>
    </row>
    <row r="23" spans="4:9" x14ac:dyDescent="0.25">
      <c r="D23" s="20">
        <v>7252</v>
      </c>
      <c r="E23">
        <v>7212</v>
      </c>
      <c r="F23">
        <f t="shared" si="0"/>
        <v>0.99448428019856594</v>
      </c>
      <c r="I23" t="s">
        <v>112</v>
      </c>
    </row>
    <row r="24" spans="4:9" x14ac:dyDescent="0.25">
      <c r="D24">
        <v>350</v>
      </c>
      <c r="E24">
        <v>350</v>
      </c>
      <c r="F24">
        <f t="shared" si="0"/>
        <v>1</v>
      </c>
      <c r="I24" t="s">
        <v>112</v>
      </c>
    </row>
    <row r="25" spans="4:9" x14ac:dyDescent="0.25">
      <c r="D25" s="20">
        <v>1168</v>
      </c>
      <c r="E25">
        <v>1167</v>
      </c>
      <c r="F25">
        <f t="shared" si="0"/>
        <v>0.99914383561643838</v>
      </c>
      <c r="I25" t="s">
        <v>112</v>
      </c>
    </row>
    <row r="26" spans="4:9" x14ac:dyDescent="0.25">
      <c r="D26" s="20">
        <v>5398</v>
      </c>
      <c r="E26">
        <v>5556</v>
      </c>
      <c r="F26">
        <f t="shared" si="0"/>
        <v>1.0292701000370508</v>
      </c>
      <c r="I26" t="s">
        <v>112</v>
      </c>
    </row>
    <row r="27" spans="4:9" x14ac:dyDescent="0.25">
      <c r="D27" s="20">
        <v>3568</v>
      </c>
      <c r="E27">
        <v>3551</v>
      </c>
      <c r="F27">
        <f t="shared" si="0"/>
        <v>0.99523542600896864</v>
      </c>
      <c r="I27" t="s">
        <v>112</v>
      </c>
    </row>
    <row r="28" spans="4:9" x14ac:dyDescent="0.25">
      <c r="D28">
        <v>232</v>
      </c>
      <c r="E28">
        <v>233</v>
      </c>
      <c r="F28">
        <f t="shared" si="0"/>
        <v>1.0043103448275863</v>
      </c>
      <c r="I28" t="s">
        <v>125</v>
      </c>
    </row>
    <row r="29" spans="4:9" x14ac:dyDescent="0.25">
      <c r="D29" s="20">
        <v>7099</v>
      </c>
      <c r="E29">
        <v>7227</v>
      </c>
      <c r="F29">
        <f t="shared" si="0"/>
        <v>1.0180307085505</v>
      </c>
      <c r="I29" t="s">
        <v>126</v>
      </c>
    </row>
    <row r="30" spans="4:9" x14ac:dyDescent="0.25">
      <c r="D30">
        <v>320</v>
      </c>
      <c r="E30">
        <v>325</v>
      </c>
      <c r="F30">
        <f t="shared" si="0"/>
        <v>1.015625</v>
      </c>
      <c r="I30" t="s">
        <v>127</v>
      </c>
    </row>
    <row r="31" spans="4:9" x14ac:dyDescent="0.25">
      <c r="D31">
        <v>270</v>
      </c>
      <c r="E31">
        <v>271</v>
      </c>
      <c r="F31">
        <f t="shared" si="0"/>
        <v>1.0037037037037038</v>
      </c>
      <c r="I31" t="s">
        <v>128</v>
      </c>
    </row>
    <row r="32" spans="4:9" x14ac:dyDescent="0.25">
      <c r="D32">
        <v>147</v>
      </c>
      <c r="F32">
        <f t="shared" si="0"/>
        <v>0</v>
      </c>
      <c r="I32" t="s">
        <v>126</v>
      </c>
    </row>
    <row r="33" spans="4:9" x14ac:dyDescent="0.25">
      <c r="D33">
        <v>238</v>
      </c>
      <c r="E33">
        <v>240</v>
      </c>
      <c r="F33">
        <f t="shared" si="0"/>
        <v>1.0084033613445378</v>
      </c>
      <c r="I33" t="s">
        <v>129</v>
      </c>
    </row>
    <row r="34" spans="4:9" x14ac:dyDescent="0.25">
      <c r="D34">
        <v>957</v>
      </c>
      <c r="E34">
        <v>969</v>
      </c>
      <c r="F34">
        <f t="shared" si="0"/>
        <v>1.0125391849529781</v>
      </c>
      <c r="I34" t="s">
        <v>129</v>
      </c>
    </row>
    <row r="35" spans="4:9" x14ac:dyDescent="0.25">
      <c r="D35">
        <v>227</v>
      </c>
      <c r="E35">
        <v>221</v>
      </c>
      <c r="F35">
        <f t="shared" si="0"/>
        <v>0.97356828193832601</v>
      </c>
      <c r="I35" t="s">
        <v>130</v>
      </c>
    </row>
    <row r="36" spans="4:9" x14ac:dyDescent="0.25">
      <c r="D36" s="20">
        <v>4981</v>
      </c>
      <c r="E36">
        <v>4915</v>
      </c>
      <c r="F36">
        <f t="shared" si="0"/>
        <v>0.98674964866492676</v>
      </c>
      <c r="I36" t="s">
        <v>130</v>
      </c>
    </row>
    <row r="37" spans="4:9" x14ac:dyDescent="0.25">
      <c r="D37" s="20">
        <v>1009</v>
      </c>
      <c r="E37">
        <v>989</v>
      </c>
      <c r="F37">
        <f t="shared" si="0"/>
        <v>0.98017839444995047</v>
      </c>
      <c r="I37" t="s">
        <v>2</v>
      </c>
    </row>
    <row r="38" spans="4:9" x14ac:dyDescent="0.25">
      <c r="D38" s="20">
        <v>8806</v>
      </c>
      <c r="E38">
        <v>8678</v>
      </c>
      <c r="F38">
        <f t="shared" si="0"/>
        <v>0.9854644560526914</v>
      </c>
      <c r="I38" t="s">
        <v>131</v>
      </c>
    </row>
    <row r="39" spans="4:9" x14ac:dyDescent="0.25">
      <c r="D39" s="20">
        <v>6170</v>
      </c>
      <c r="E39">
        <v>6172</v>
      </c>
      <c r="F39">
        <f t="shared" si="0"/>
        <v>1.0003241491085899</v>
      </c>
      <c r="I39" t="s">
        <v>2</v>
      </c>
    </row>
    <row r="40" spans="4:9" x14ac:dyDescent="0.25">
      <c r="D40">
        <v>5</v>
      </c>
      <c r="E40">
        <v>4</v>
      </c>
      <c r="F40">
        <f t="shared" si="0"/>
        <v>0.8</v>
      </c>
      <c r="I40" t="s">
        <v>128</v>
      </c>
    </row>
    <row r="41" spans="4:9" x14ac:dyDescent="0.25">
      <c r="D41">
        <v>257</v>
      </c>
      <c r="E41">
        <v>272</v>
      </c>
      <c r="F41">
        <f t="shared" si="0"/>
        <v>1.0583657587548638</v>
      </c>
      <c r="I41" t="s">
        <v>128</v>
      </c>
    </row>
    <row r="42" spans="4:9" x14ac:dyDescent="0.25">
      <c r="D42">
        <v>368</v>
      </c>
      <c r="E42">
        <v>362</v>
      </c>
      <c r="F42">
        <f t="shared" si="0"/>
        <v>0.98369565217391308</v>
      </c>
      <c r="I42" t="s">
        <v>132</v>
      </c>
    </row>
    <row r="43" spans="4:9" x14ac:dyDescent="0.25">
      <c r="D43">
        <v>1</v>
      </c>
      <c r="E43">
        <v>1</v>
      </c>
      <c r="F43">
        <f t="shared" si="0"/>
        <v>1</v>
      </c>
      <c r="I43" t="s">
        <v>133</v>
      </c>
    </row>
    <row r="44" spans="4:9" x14ac:dyDescent="0.25">
      <c r="D44" s="20">
        <v>1304</v>
      </c>
      <c r="E44">
        <v>1288</v>
      </c>
      <c r="F44">
        <f t="shared" si="0"/>
        <v>0.98773006134969321</v>
      </c>
      <c r="I44" t="s">
        <v>4</v>
      </c>
    </row>
    <row r="45" spans="4:9" x14ac:dyDescent="0.25">
      <c r="D45">
        <v>188</v>
      </c>
      <c r="E45">
        <v>181</v>
      </c>
      <c r="F45">
        <f t="shared" si="0"/>
        <v>0.96276595744680848</v>
      </c>
      <c r="I45" t="s">
        <v>134</v>
      </c>
    </row>
    <row r="46" spans="4:9" x14ac:dyDescent="0.25">
      <c r="D46">
        <v>50</v>
      </c>
      <c r="E46">
        <v>50</v>
      </c>
      <c r="F46">
        <f t="shared" si="0"/>
        <v>1</v>
      </c>
      <c r="I46" t="s">
        <v>135</v>
      </c>
    </row>
    <row r="47" spans="4:9" x14ac:dyDescent="0.25">
      <c r="D47" s="20">
        <v>4734</v>
      </c>
      <c r="E47">
        <v>4707</v>
      </c>
      <c r="F47">
        <f t="shared" si="0"/>
        <v>0.99429657794676807</v>
      </c>
      <c r="I47" t="s">
        <v>5</v>
      </c>
    </row>
    <row r="48" spans="4:9" x14ac:dyDescent="0.25">
      <c r="D48">
        <v>124</v>
      </c>
      <c r="E48">
        <v>121</v>
      </c>
      <c r="F48">
        <f t="shared" si="0"/>
        <v>0.97580645161290325</v>
      </c>
      <c r="I48" t="s">
        <v>128</v>
      </c>
    </row>
    <row r="49" spans="4:9" x14ac:dyDescent="0.25">
      <c r="D49" s="20">
        <v>1761379</v>
      </c>
      <c r="E49">
        <v>1771312</v>
      </c>
      <c r="F49">
        <f t="shared" si="0"/>
        <v>1.0056393314556378</v>
      </c>
      <c r="I49" t="s">
        <v>5</v>
      </c>
    </row>
    <row r="50" spans="4:9" x14ac:dyDescent="0.25">
      <c r="I50" t="s">
        <v>128</v>
      </c>
    </row>
    <row r="51" spans="4:9" x14ac:dyDescent="0.25">
      <c r="I51" t="s">
        <v>136</v>
      </c>
    </row>
    <row r="52" spans="4:9" x14ac:dyDescent="0.25">
      <c r="I52" t="s">
        <v>116</v>
      </c>
    </row>
    <row r="53" spans="4:9" x14ac:dyDescent="0.25">
      <c r="I53" t="s">
        <v>137</v>
      </c>
    </row>
    <row r="54" spans="4:9" x14ac:dyDescent="0.25">
      <c r="I54" t="s">
        <v>5</v>
      </c>
    </row>
    <row r="55" spans="4:9" x14ac:dyDescent="0.25">
      <c r="I55" t="s">
        <v>138</v>
      </c>
    </row>
    <row r="56" spans="4:9" x14ac:dyDescent="0.25">
      <c r="I56" t="s">
        <v>138</v>
      </c>
    </row>
    <row r="57" spans="4:9" x14ac:dyDescent="0.25">
      <c r="I57" t="s">
        <v>139</v>
      </c>
    </row>
    <row r="58" spans="4:9" x14ac:dyDescent="0.25">
      <c r="I58" t="s">
        <v>130</v>
      </c>
    </row>
    <row r="59" spans="4:9" x14ac:dyDescent="0.25">
      <c r="I59" t="s">
        <v>130</v>
      </c>
    </row>
    <row r="60" spans="4:9" x14ac:dyDescent="0.25">
      <c r="I60" t="s">
        <v>116</v>
      </c>
    </row>
    <row r="61" spans="4:9" x14ac:dyDescent="0.25">
      <c r="I61" t="s">
        <v>134</v>
      </c>
    </row>
    <row r="62" spans="4:9" x14ac:dyDescent="0.25">
      <c r="I62" t="s">
        <v>125</v>
      </c>
    </row>
    <row r="63" spans="4:9" x14ac:dyDescent="0.25">
      <c r="I63" t="s">
        <v>128</v>
      </c>
    </row>
    <row r="64" spans="4:9" x14ac:dyDescent="0.25">
      <c r="I64" t="s">
        <v>128</v>
      </c>
    </row>
    <row r="65" spans="9:9" x14ac:dyDescent="0.25">
      <c r="I65" t="s">
        <v>140</v>
      </c>
    </row>
    <row r="66" spans="9:9" x14ac:dyDescent="0.25">
      <c r="I66" t="s">
        <v>141</v>
      </c>
    </row>
    <row r="67" spans="9:9" x14ac:dyDescent="0.25">
      <c r="I67" t="s">
        <v>142</v>
      </c>
    </row>
    <row r="68" spans="9:9" x14ac:dyDescent="0.25">
      <c r="I68" t="s">
        <v>143</v>
      </c>
    </row>
    <row r="69" spans="9:9" x14ac:dyDescent="0.25">
      <c r="I69" t="s">
        <v>144</v>
      </c>
    </row>
    <row r="70" spans="9:9" x14ac:dyDescent="0.25">
      <c r="I70" t="s">
        <v>5</v>
      </c>
    </row>
    <row r="71" spans="9:9" x14ac:dyDescent="0.25">
      <c r="I71" t="s">
        <v>128</v>
      </c>
    </row>
    <row r="72" spans="9:9" x14ac:dyDescent="0.25">
      <c r="I72" t="s">
        <v>131</v>
      </c>
    </row>
    <row r="73" spans="9:9" x14ac:dyDescent="0.25">
      <c r="I73" t="s">
        <v>131</v>
      </c>
    </row>
    <row r="74" spans="9:9" x14ac:dyDescent="0.25">
      <c r="I74" t="s">
        <v>145</v>
      </c>
    </row>
    <row r="75" spans="9:9" x14ac:dyDescent="0.25">
      <c r="I75" t="s">
        <v>145</v>
      </c>
    </row>
    <row r="76" spans="9:9" x14ac:dyDescent="0.25">
      <c r="I76" t="s">
        <v>146</v>
      </c>
    </row>
    <row r="77" spans="9:9" x14ac:dyDescent="0.25">
      <c r="I77" t="s">
        <v>146</v>
      </c>
    </row>
    <row r="78" spans="9:9" x14ac:dyDescent="0.25">
      <c r="I78" t="s">
        <v>146</v>
      </c>
    </row>
    <row r="79" spans="9:9" x14ac:dyDescent="0.25">
      <c r="I79" t="s">
        <v>146</v>
      </c>
    </row>
    <row r="80" spans="9:9" x14ac:dyDescent="0.25">
      <c r="I80" t="s">
        <v>146</v>
      </c>
    </row>
    <row r="81" spans="9:9" x14ac:dyDescent="0.25">
      <c r="I81" t="s">
        <v>147</v>
      </c>
    </row>
    <row r="82" spans="9:9" x14ac:dyDescent="0.25">
      <c r="I82" t="s">
        <v>147</v>
      </c>
    </row>
    <row r="83" spans="9:9" x14ac:dyDescent="0.25">
      <c r="I83" t="s">
        <v>147</v>
      </c>
    </row>
    <row r="84" spans="9:9" x14ac:dyDescent="0.25">
      <c r="I84" t="s">
        <v>147</v>
      </c>
    </row>
    <row r="85" spans="9:9" x14ac:dyDescent="0.25">
      <c r="I85" t="s">
        <v>147</v>
      </c>
    </row>
    <row r="86" spans="9:9" x14ac:dyDescent="0.25">
      <c r="I86" t="s">
        <v>146</v>
      </c>
    </row>
    <row r="87" spans="9:9" x14ac:dyDescent="0.25">
      <c r="I87" t="s">
        <v>147</v>
      </c>
    </row>
    <row r="88" spans="9:9" x14ac:dyDescent="0.25">
      <c r="I88" t="s">
        <v>116</v>
      </c>
    </row>
    <row r="89" spans="9:9" x14ac:dyDescent="0.25">
      <c r="I89" t="s">
        <v>116</v>
      </c>
    </row>
    <row r="90" spans="9:9" x14ac:dyDescent="0.25">
      <c r="I90" t="s">
        <v>146</v>
      </c>
    </row>
    <row r="91" spans="9:9" x14ac:dyDescent="0.25">
      <c r="I91" t="s">
        <v>147</v>
      </c>
    </row>
    <row r="92" spans="9:9" x14ac:dyDescent="0.25">
      <c r="I92" t="s">
        <v>148</v>
      </c>
    </row>
    <row r="93" spans="9:9" x14ac:dyDescent="0.25">
      <c r="I93" t="s">
        <v>148</v>
      </c>
    </row>
    <row r="94" spans="9:9" x14ac:dyDescent="0.25">
      <c r="I94" t="s">
        <v>122</v>
      </c>
    </row>
    <row r="95" spans="9:9" x14ac:dyDescent="0.25">
      <c r="I95" t="s">
        <v>149</v>
      </c>
    </row>
    <row r="96" spans="9:9" x14ac:dyDescent="0.25">
      <c r="I96" t="s">
        <v>150</v>
      </c>
    </row>
    <row r="97" spans="9:9" x14ac:dyDescent="0.25">
      <c r="I97" t="s">
        <v>151</v>
      </c>
    </row>
    <row r="98" spans="9:9" x14ac:dyDescent="0.25">
      <c r="I98" t="s">
        <v>152</v>
      </c>
    </row>
    <row r="99" spans="9:9" x14ac:dyDescent="0.25">
      <c r="I99" t="s">
        <v>153</v>
      </c>
    </row>
    <row r="100" spans="9:9" x14ac:dyDescent="0.25">
      <c r="I100" t="s">
        <v>154</v>
      </c>
    </row>
    <row r="101" spans="9:9" x14ac:dyDescent="0.25">
      <c r="I101" t="s">
        <v>128</v>
      </c>
    </row>
    <row r="102" spans="9:9" x14ac:dyDescent="0.25">
      <c r="I102" t="s">
        <v>131</v>
      </c>
    </row>
    <row r="103" spans="9:9" x14ac:dyDescent="0.25">
      <c r="I103" t="s">
        <v>116</v>
      </c>
    </row>
    <row r="104" spans="9:9" x14ac:dyDescent="0.25">
      <c r="I104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workbookViewId="0">
      <selection activeCell="B33" sqref="B33"/>
    </sheetView>
  </sheetViews>
  <sheetFormatPr defaultRowHeight="12.5" x14ac:dyDescent="0.25"/>
  <cols>
    <col min="1" max="1" width="4.7265625" style="21" customWidth="1"/>
    <col min="2" max="2" width="135.453125" bestFit="1" customWidth="1"/>
  </cols>
  <sheetData>
    <row r="4" spans="1:3" x14ac:dyDescent="0.25">
      <c r="A4" s="21" t="s">
        <v>50</v>
      </c>
      <c r="B4" t="s">
        <v>7</v>
      </c>
      <c r="C4" t="s">
        <v>95</v>
      </c>
    </row>
    <row r="5" spans="1:3" x14ac:dyDescent="0.25">
      <c r="A5" s="21" t="s">
        <v>51</v>
      </c>
      <c r="B5" t="s">
        <v>8</v>
      </c>
      <c r="C5" t="s">
        <v>96</v>
      </c>
    </row>
    <row r="6" spans="1:3" x14ac:dyDescent="0.25">
      <c r="A6" s="21" t="s">
        <v>52</v>
      </c>
      <c r="B6" t="s">
        <v>9</v>
      </c>
      <c r="C6" t="s">
        <v>97</v>
      </c>
    </row>
    <row r="7" spans="1:3" x14ac:dyDescent="0.25">
      <c r="A7" s="21" t="s">
        <v>53</v>
      </c>
      <c r="B7" t="s">
        <v>10</v>
      </c>
      <c r="C7" t="s">
        <v>98</v>
      </c>
    </row>
    <row r="8" spans="1:3" x14ac:dyDescent="0.25">
      <c r="A8" s="21" t="s">
        <v>54</v>
      </c>
      <c r="B8" t="s">
        <v>11</v>
      </c>
      <c r="C8" t="s">
        <v>99</v>
      </c>
    </row>
    <row r="9" spans="1:3" x14ac:dyDescent="0.25">
      <c r="A9" s="21" t="s">
        <v>55</v>
      </c>
      <c r="B9" t="s">
        <v>12</v>
      </c>
      <c r="C9" t="s">
        <v>100</v>
      </c>
    </row>
    <row r="10" spans="1:3" x14ac:dyDescent="0.25">
      <c r="A10" s="21" t="s">
        <v>56</v>
      </c>
      <c r="B10" t="s">
        <v>13</v>
      </c>
      <c r="C10" t="s">
        <v>101</v>
      </c>
    </row>
    <row r="11" spans="1:3" x14ac:dyDescent="0.25">
      <c r="A11" s="21" t="s">
        <v>57</v>
      </c>
      <c r="B11" t="s">
        <v>14</v>
      </c>
      <c r="C11" t="s">
        <v>102</v>
      </c>
    </row>
    <row r="12" spans="1:3" x14ac:dyDescent="0.25">
      <c r="A12" s="21" t="s">
        <v>58</v>
      </c>
      <c r="B12" t="s">
        <v>15</v>
      </c>
      <c r="C12" t="s">
        <v>103</v>
      </c>
    </row>
    <row r="13" spans="1:3" x14ac:dyDescent="0.25">
      <c r="A13" s="21" t="s">
        <v>59</v>
      </c>
      <c r="B13" t="s">
        <v>16</v>
      </c>
      <c r="C13" t="s">
        <v>104</v>
      </c>
    </row>
    <row r="14" spans="1:3" x14ac:dyDescent="0.25">
      <c r="A14" s="21" t="s">
        <v>60</v>
      </c>
      <c r="B14" t="s">
        <v>17</v>
      </c>
      <c r="C14" t="s">
        <v>105</v>
      </c>
    </row>
    <row r="15" spans="1:3" x14ac:dyDescent="0.25">
      <c r="A15" s="21" t="s">
        <v>61</v>
      </c>
      <c r="B15" t="s">
        <v>18</v>
      </c>
      <c r="C15" t="s">
        <v>106</v>
      </c>
    </row>
    <row r="16" spans="1:3" x14ac:dyDescent="0.25">
      <c r="A16" s="21" t="s">
        <v>62</v>
      </c>
      <c r="B16" t="s">
        <v>19</v>
      </c>
      <c r="C16" t="s">
        <v>107</v>
      </c>
    </row>
    <row r="17" spans="1:3" x14ac:dyDescent="0.25">
      <c r="A17" s="21" t="s">
        <v>63</v>
      </c>
      <c r="B17" t="s">
        <v>20</v>
      </c>
      <c r="C17" t="s">
        <v>109</v>
      </c>
    </row>
    <row r="18" spans="1:3" x14ac:dyDescent="0.25">
      <c r="A18" s="21" t="s">
        <v>64</v>
      </c>
      <c r="B18" t="s">
        <v>21</v>
      </c>
      <c r="C18" t="s">
        <v>108</v>
      </c>
    </row>
    <row r="19" spans="1:3" x14ac:dyDescent="0.25">
      <c r="A19" s="21" t="s">
        <v>65</v>
      </c>
      <c r="B19" t="s">
        <v>22</v>
      </c>
    </row>
    <row r="20" spans="1:3" x14ac:dyDescent="0.25">
      <c r="A20" s="21" t="s">
        <v>66</v>
      </c>
      <c r="B20" t="s">
        <v>23</v>
      </c>
    </row>
    <row r="21" spans="1:3" x14ac:dyDescent="0.25">
      <c r="A21" s="21" t="s">
        <v>67</v>
      </c>
      <c r="B21" t="s">
        <v>24</v>
      </c>
    </row>
    <row r="22" spans="1:3" x14ac:dyDescent="0.25">
      <c r="A22" s="21" t="s">
        <v>68</v>
      </c>
      <c r="B22" t="s">
        <v>2</v>
      </c>
    </row>
    <row r="23" spans="1:3" x14ac:dyDescent="0.25">
      <c r="A23" s="21" t="s">
        <v>69</v>
      </c>
      <c r="B23" t="s">
        <v>3</v>
      </c>
    </row>
    <row r="24" spans="1:3" x14ac:dyDescent="0.25">
      <c r="A24" s="21" t="s">
        <v>70</v>
      </c>
      <c r="B24" t="s">
        <v>25</v>
      </c>
    </row>
    <row r="25" spans="1:3" x14ac:dyDescent="0.25">
      <c r="A25" s="21" t="s">
        <v>71</v>
      </c>
      <c r="B25" t="s">
        <v>4</v>
      </c>
    </row>
    <row r="26" spans="1:3" x14ac:dyDescent="0.25">
      <c r="A26" s="21" t="s">
        <v>72</v>
      </c>
      <c r="B26" t="s">
        <v>26</v>
      </c>
    </row>
    <row r="27" spans="1:3" x14ac:dyDescent="0.25">
      <c r="A27" s="21" t="s">
        <v>73</v>
      </c>
      <c r="B27" t="s">
        <v>27</v>
      </c>
    </row>
    <row r="28" spans="1:3" x14ac:dyDescent="0.25">
      <c r="A28" s="21" t="s">
        <v>74</v>
      </c>
      <c r="B28" t="s">
        <v>5</v>
      </c>
    </row>
    <row r="29" spans="1:3" x14ac:dyDescent="0.25">
      <c r="A29" s="21" t="s">
        <v>75</v>
      </c>
      <c r="B29" t="s">
        <v>28</v>
      </c>
    </row>
    <row r="30" spans="1:3" x14ac:dyDescent="0.25">
      <c r="A30" s="21" t="s">
        <v>76</v>
      </c>
      <c r="B30" t="s">
        <v>29</v>
      </c>
    </row>
    <row r="31" spans="1:3" x14ac:dyDescent="0.25">
      <c r="A31" s="21" t="s">
        <v>77</v>
      </c>
      <c r="B31" t="s">
        <v>30</v>
      </c>
      <c r="C31" t="s">
        <v>110</v>
      </c>
    </row>
    <row r="32" spans="1:3" x14ac:dyDescent="0.25">
      <c r="A32" s="21" t="s">
        <v>78</v>
      </c>
      <c r="B32" t="s">
        <v>31</v>
      </c>
      <c r="C32" t="s">
        <v>111</v>
      </c>
    </row>
    <row r="33" spans="1:2" x14ac:dyDescent="0.25">
      <c r="A33" s="21" t="s">
        <v>79</v>
      </c>
      <c r="B33" t="s">
        <v>32</v>
      </c>
    </row>
    <row r="34" spans="1:2" x14ac:dyDescent="0.25">
      <c r="A34" s="21" t="s">
        <v>80</v>
      </c>
      <c r="B34" t="s">
        <v>33</v>
      </c>
    </row>
    <row r="35" spans="1:2" x14ac:dyDescent="0.25">
      <c r="A35" s="21" t="s">
        <v>81</v>
      </c>
      <c r="B35" t="s">
        <v>34</v>
      </c>
    </row>
    <row r="36" spans="1:2" x14ac:dyDescent="0.25">
      <c r="A36" s="21" t="s">
        <v>82</v>
      </c>
      <c r="B36" t="s">
        <v>35</v>
      </c>
    </row>
    <row r="37" spans="1:2" x14ac:dyDescent="0.25">
      <c r="A37" s="21" t="s">
        <v>83</v>
      </c>
      <c r="B37" t="s">
        <v>36</v>
      </c>
    </row>
    <row r="38" spans="1:2" x14ac:dyDescent="0.25">
      <c r="A38" s="21" t="s">
        <v>84</v>
      </c>
      <c r="B38" t="s">
        <v>37</v>
      </c>
    </row>
    <row r="39" spans="1:2" x14ac:dyDescent="0.25">
      <c r="A39" s="21" t="s">
        <v>85</v>
      </c>
      <c r="B39" t="s">
        <v>38</v>
      </c>
    </row>
    <row r="40" spans="1:2" x14ac:dyDescent="0.25">
      <c r="A40" s="21" t="s">
        <v>86</v>
      </c>
      <c r="B40" t="s">
        <v>39</v>
      </c>
    </row>
    <row r="41" spans="1:2" x14ac:dyDescent="0.25">
      <c r="A41" s="21" t="s">
        <v>87</v>
      </c>
      <c r="B41" t="s">
        <v>40</v>
      </c>
    </row>
    <row r="42" spans="1:2" x14ac:dyDescent="0.25">
      <c r="A42" s="21" t="s">
        <v>88</v>
      </c>
      <c r="B42" t="s">
        <v>41</v>
      </c>
    </row>
    <row r="43" spans="1:2" x14ac:dyDescent="0.25">
      <c r="A43" s="21" t="s">
        <v>89</v>
      </c>
      <c r="B43" t="s">
        <v>42</v>
      </c>
    </row>
    <row r="44" spans="1:2" x14ac:dyDescent="0.25">
      <c r="A44" s="21" t="s">
        <v>90</v>
      </c>
      <c r="B44" t="s">
        <v>43</v>
      </c>
    </row>
    <row r="45" spans="1:2" x14ac:dyDescent="0.25">
      <c r="A45" s="21" t="s">
        <v>91</v>
      </c>
      <c r="B45" t="s">
        <v>44</v>
      </c>
    </row>
    <row r="46" spans="1:2" x14ac:dyDescent="0.25">
      <c r="A46" s="21" t="s">
        <v>92</v>
      </c>
      <c r="B46" t="s">
        <v>45</v>
      </c>
    </row>
    <row r="47" spans="1:2" x14ac:dyDescent="0.25">
      <c r="A47" s="21" t="s">
        <v>93</v>
      </c>
      <c r="B47" t="s">
        <v>46</v>
      </c>
    </row>
    <row r="48" spans="1:2" x14ac:dyDescent="0.25">
      <c r="A48" s="21" t="s">
        <v>94</v>
      </c>
      <c r="B4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Aktywni płatnicy składek</vt:lpstr>
      <vt:lpstr>Arkusz1</vt:lpstr>
      <vt:lpstr>Arkusz2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szczególnej formy prawnej - stan na 30 września 2023 r.</dc:title>
  <dc:creator>ZUS</dc:creator>
  <cp:keywords>ZUS, Aktywni płatnicy składek</cp:keywords>
  <cp:lastModifiedBy>Cieśla, Joanna</cp:lastModifiedBy>
  <cp:lastPrinted>2022-06-14T08:08:51Z</cp:lastPrinted>
  <dcterms:created xsi:type="dcterms:W3CDTF">2017-08-02T13:30:20Z</dcterms:created>
  <dcterms:modified xsi:type="dcterms:W3CDTF">2023-12-19T11:49:58Z</dcterms:modified>
  <cp:category>Aktywni płatnicy składek</cp:category>
</cp:coreProperties>
</file>