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-10\2023_Z10\zbiorówka notatka portal 2023\K1\wcag portal\"/>
    </mc:Choice>
  </mc:AlternateContent>
  <xr:revisionPtr revIDLastSave="0" documentId="13_ncr:1_{6EE7B205-D8E1-47B4-9005-0A0E83959657}" xr6:coauthVersionLast="44" xr6:coauthVersionMax="44" xr10:uidLastSave="{00000000-0000-0000-0000-000000000000}"/>
  <bookViews>
    <workbookView xWindow="28680" yWindow="-120" windowWidth="29040" windowHeight="15720" xr2:uid="{00000000-000D-0000-FFFF-FFFF00000000}"/>
  </bookViews>
  <sheets>
    <sheet name="Kontrola zwolnień" sheetId="1" r:id="rId1"/>
  </sheets>
  <definedNames>
    <definedName name="_xlnm.Print_Area" localSheetId="0">'Kontrola zwolnień'!$A:$D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<sst xmlns="http://schemas.openxmlformats.org/spreadsheetml/2006/main" count="24" uniqueCount="24">
  <si>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</si>
  <si>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</si>
  <si>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</si>
  <si>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</si>
  <si>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</si>
  <si>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</si>
  <si>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</si>
  <si>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</si>
  <si>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</si>
  <si>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</si>
  <si>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</si>
  <si>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</si>
  <si>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</si>
  <si>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</si>
  <si>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</si>
  <si>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</si>
  <si>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Zakład Ubezpieczeń Społecznych</t>
  </si>
  <si>
    <t>Departament Statystyki i Prognoz Aktuarialnych</t>
  </si>
  <si>
    <t>WOJEWÓDZTWA</t>
  </si>
  <si>
    <t xml:space="preserve"> Liczba osób poddanych kontroli</t>
  </si>
  <si>
    <t>Liczba osób pozbawionych prawa do zasiłku</t>
  </si>
  <si>
    <t>Kwota  zasiłków cofniętych w wyniku kontroli (w tys. zł)</t>
  </si>
  <si>
    <t>OGÓŁEM</t>
  </si>
  <si>
    <t>Wyniki kontroli wykorzystania zwolnień lekarskich według województw I kwartał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</si>
</sst>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"/>
  </numFmts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5" applyFont="1"/>
    <xf numFmtId="0" fontId="6" fillId="0" borderId="0" xfId="5" applyFont="1"/>
    <xf numFmtId="0" fontId="5" fillId="0" borderId="0" xfId="0" applyFont="1"/>
    <xf numFmtId="0" fontId="9" fillId="0" borderId="0" xfId="5" applyFont="1"/>
    <xf numFmtId="0" fontId="10" fillId="0" borderId="0" xfId="5" applyFont="1"/>
    <xf numFmtId="0" fontId="7" fillId="0" borderId="0" xfId="6" applyFont="1" applyBorder="1" applyAlignment="1">
      <alignment vertical="center"/>
    </xf>
    <xf numFmtId="0" fontId="5" fillId="0" borderId="0" xfId="0" applyFont="1" applyBorder="1"/>
    <xf numFmtId="0" fontId="11" fillId="0" borderId="0" xfId="5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 indent="2"/>
    </xf>
    <xf numFmtId="3" fontId="9" fillId="0" borderId="0" xfId="0" applyNumberFormat="1" applyFont="1" applyBorder="1" applyAlignment="1">
      <alignment horizontal="right" vertical="center" indent="2"/>
    </xf>
    <xf numFmtId="164" fontId="8" fillId="0" borderId="0" xfId="0" applyNumberFormat="1" applyFont="1" applyBorder="1" applyAlignment="1">
      <alignment horizontal="right" vertical="center" indent="2"/>
    </xf>
    <xf numFmtId="164" fontId="9" fillId="0" borderId="0" xfId="0" applyNumberFormat="1" applyFont="1" applyBorder="1" applyAlignment="1">
      <alignment horizontal="right" vertical="center" indent="2"/>
    </xf>
    <xf numFmtId="164" fontId="5" fillId="0" borderId="0" xfId="0" applyNumberFormat="1" applyFont="1"/>
  </cellXfs>
  <cellStyles count="9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_Absencja chorobowa 2009r" xfId="5" xr:uid="{00000000-0005-0000-0000-000005000000}"/>
    <cellStyle name="Normalny_Arkusz1" xfId="6" xr:uid="{00000000-0005-0000-0000-000006000000}"/>
    <cellStyle name="Procentowy 2" xfId="7" xr:uid="{00000000-0005-0000-0000-000007000000}"/>
    <cellStyle name="Walutowy 2" xfId="8" xr:uid="{00000000-0005-0000-0000-000008000000}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D21" totalsRowShown="0" headerRowDxfId="5" dataDxfId="4" headerRowCellStyle="Normalny" dataCellStyle="Normalny">
  <tableColumns count="4">
    <tableColumn id="1" xr3:uid="{00000000-0010-0000-0000-000001000000}" name="WOJEWÓDZTWA" dataDxfId="3" dataCellStyle="Normalny"/>
    <tableColumn id="2" xr3:uid="{00000000-0010-0000-0000-000002000000}" name=" Liczba osób poddanych kontroli" dataDxfId="2" dataCellStyle="Normalny">
      <calculatedColumnFormula>SUM(B6:B1048576)</calculatedColumnFormula>
    </tableColumn>
    <tableColumn id="3" xr3:uid="{00000000-0010-0000-0000-000003000000}" name="Liczba osób pozbawionych prawa do zasiłku" dataDxfId="1" dataCellStyle="Normalny"/>
    <tableColumn id="4" xr3:uid="{00000000-0010-0000-0000-000004000000}" name="Kwota  zasiłków cofniętych w wyniku kontroli (w tys. zł)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Kontrola zwolnień" altTextSummary="Wyniki kontroli wykorzystania zwolnień lekarskich według województw II kwartał 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7"/>
  <sheetViews>
    <sheetView showGridLines="0" tabSelected="1" workbookViewId="0">
      <selection activeCell="D11" sqref="D11"/>
    </sheetView>
  </sheetViews>
  <sheetFormatPr defaultColWidth="9.140625" defaultRowHeight="12.75" zeroHeight="1" x14ac:dyDescent="0.2"/>
  <cols>
    <col min="1" max="1" width="31" style="3" customWidth="1"/>
    <col min="2" max="3" width="25.7109375" style="3" customWidth="1"/>
    <col min="4" max="4" width="25.7109375" style="17" customWidth="1"/>
    <col min="5" max="256" width="0" style="3" hidden="1" customWidth="1"/>
    <col min="257" max="16384" width="9.140625" style="3"/>
  </cols>
  <sheetData>
    <row r="1" spans="1:4" s="1" customFormat="1" ht="15.75" x14ac:dyDescent="0.25">
      <c r="A1" s="8" t="s">
        <v>16</v>
      </c>
      <c r="B1" s="4"/>
      <c r="C1" s="4"/>
    </row>
    <row r="2" spans="1:4" s="2" customFormat="1" ht="17.25" x14ac:dyDescent="0.3">
      <c r="A2" s="8" t="s">
        <v>17</v>
      </c>
      <c r="B2" s="5"/>
      <c r="C2" s="5"/>
      <c r="D2" s="1"/>
    </row>
    <row r="3" spans="1:4" ht="45" customHeight="1" x14ac:dyDescent="0.2">
      <c r="A3" s="6" t="s">
        <v>23</v>
      </c>
      <c r="B3" s="6"/>
      <c r="C3" s="6"/>
      <c r="D3" s="6"/>
    </row>
    <row r="4" spans="1:4" s="7" customFormat="1" ht="134.25" customHeight="1" x14ac:dyDescent="0.2">
      <c r="A4" s="9" t="s">
        <v>18</v>
      </c>
      <c r="B4" s="10" t="s">
        <v>19</v>
      </c>
      <c r="C4" s="10" t="s">
        <v>20</v>
      </c>
      <c r="D4" s="10" t="s">
        <v>21</v>
      </c>
    </row>
    <row r="5" spans="1:4" s="7" customFormat="1" ht="23.25" customHeight="1" x14ac:dyDescent="0.2">
      <c r="A5" s="11" t="s">
        <v>22</v>
      </c>
      <c r="B5" s="13">
        <f>SUM(B6:B1048576)</f>
        <v>15918</v>
      </c>
      <c r="C5" s="13">
        <f>SUM(C6:C1048576)</f>
        <v>2084</v>
      </c>
      <c r="D5" s="15">
        <f>SUM(D6:D1048576)</f>
        <v>3367.7</v>
      </c>
    </row>
    <row r="6" spans="1:4" s="7" customFormat="1" ht="18" customHeight="1" x14ac:dyDescent="0.2">
      <c r="A6" s="12" t="s">
        <v>0</v>
      </c>
      <c r="B6" s="14">
        <v>2069</v>
      </c>
      <c r="C6" s="14">
        <v>148</v>
      </c>
      <c r="D6" s="16">
        <v>276.5</v>
      </c>
    </row>
    <row r="7" spans="1:4" s="7" customFormat="1" ht="18" customHeight="1" x14ac:dyDescent="0.2">
      <c r="A7" s="12" t="s">
        <v>1</v>
      </c>
      <c r="B7" s="14">
        <v>1240</v>
      </c>
      <c r="C7" s="14">
        <v>77</v>
      </c>
      <c r="D7" s="16">
        <v>138.9</v>
      </c>
    </row>
    <row r="8" spans="1:4" s="7" customFormat="1" ht="18" customHeight="1" x14ac:dyDescent="0.2">
      <c r="A8" s="12" t="s">
        <v>2</v>
      </c>
      <c r="B8" s="14">
        <v>722</v>
      </c>
      <c r="C8" s="14">
        <v>71</v>
      </c>
      <c r="D8" s="16">
        <v>89.4</v>
      </c>
    </row>
    <row r="9" spans="1:4" s="7" customFormat="1" ht="18" customHeight="1" x14ac:dyDescent="0.2">
      <c r="A9" s="12" t="s">
        <v>3</v>
      </c>
      <c r="B9" s="14">
        <v>530</v>
      </c>
      <c r="C9" s="14">
        <v>61</v>
      </c>
      <c r="D9" s="16">
        <v>106.9</v>
      </c>
    </row>
    <row r="10" spans="1:4" s="7" customFormat="1" ht="18" customHeight="1" x14ac:dyDescent="0.2">
      <c r="A10" s="12" t="s">
        <v>4</v>
      </c>
      <c r="B10" s="14">
        <v>1628</v>
      </c>
      <c r="C10" s="14">
        <v>200</v>
      </c>
      <c r="D10" s="16">
        <v>289.89999999999998</v>
      </c>
    </row>
    <row r="11" spans="1:4" s="7" customFormat="1" ht="18" customHeight="1" x14ac:dyDescent="0.2">
      <c r="A11" s="12" t="s">
        <v>5</v>
      </c>
      <c r="B11" s="14">
        <v>1176</v>
      </c>
      <c r="C11" s="14">
        <v>126</v>
      </c>
      <c r="D11" s="16">
        <v>202.3</v>
      </c>
    </row>
    <row r="12" spans="1:4" s="7" customFormat="1" ht="18" customHeight="1" x14ac:dyDescent="0.2">
      <c r="A12" s="12" t="s">
        <v>6</v>
      </c>
      <c r="B12" s="14">
        <v>1802</v>
      </c>
      <c r="C12" s="14">
        <v>287</v>
      </c>
      <c r="D12" s="16">
        <v>409.5</v>
      </c>
    </row>
    <row r="13" spans="1:4" s="7" customFormat="1" ht="18" customHeight="1" x14ac:dyDescent="0.2">
      <c r="A13" s="12" t="s">
        <v>7</v>
      </c>
      <c r="B13" s="14">
        <v>414</v>
      </c>
      <c r="C13" s="14">
        <v>50</v>
      </c>
      <c r="D13" s="16">
        <v>65.8</v>
      </c>
    </row>
    <row r="14" spans="1:4" s="7" customFormat="1" ht="18" customHeight="1" x14ac:dyDescent="0.2">
      <c r="A14" s="12" t="s">
        <v>8</v>
      </c>
      <c r="B14" s="14">
        <v>406</v>
      </c>
      <c r="C14" s="14">
        <v>43</v>
      </c>
      <c r="D14" s="16">
        <v>54.3</v>
      </c>
    </row>
    <row r="15" spans="1:4" s="7" customFormat="1" ht="18" customHeight="1" x14ac:dyDescent="0.2">
      <c r="A15" s="12" t="s">
        <v>9</v>
      </c>
      <c r="B15" s="14">
        <v>242</v>
      </c>
      <c r="C15" s="14">
        <v>72</v>
      </c>
      <c r="D15" s="16">
        <v>158.6</v>
      </c>
    </row>
    <row r="16" spans="1:4" s="7" customFormat="1" ht="18" customHeight="1" x14ac:dyDescent="0.2">
      <c r="A16" s="12" t="s">
        <v>10</v>
      </c>
      <c r="B16" s="14">
        <v>746</v>
      </c>
      <c r="C16" s="14">
        <v>57</v>
      </c>
      <c r="D16" s="16">
        <v>105.4</v>
      </c>
    </row>
    <row r="17" spans="1:4" s="7" customFormat="1" ht="18" customHeight="1" x14ac:dyDescent="0.2">
      <c r="A17" s="12" t="s">
        <v>11</v>
      </c>
      <c r="B17" s="14">
        <v>1447</v>
      </c>
      <c r="C17" s="14">
        <v>400</v>
      </c>
      <c r="D17" s="16">
        <v>714.8</v>
      </c>
    </row>
    <row r="18" spans="1:4" s="7" customFormat="1" ht="18" customHeight="1" x14ac:dyDescent="0.2">
      <c r="A18" s="12" t="s">
        <v>12</v>
      </c>
      <c r="B18" s="14">
        <v>503</v>
      </c>
      <c r="C18" s="14">
        <v>89</v>
      </c>
      <c r="D18" s="16">
        <v>155.1</v>
      </c>
    </row>
    <row r="19" spans="1:4" s="7" customFormat="1" ht="18" customHeight="1" x14ac:dyDescent="0.2">
      <c r="A19" s="12" t="s">
        <v>13</v>
      </c>
      <c r="B19" s="14">
        <v>460</v>
      </c>
      <c r="C19" s="14">
        <v>49</v>
      </c>
      <c r="D19" s="16">
        <v>76.7</v>
      </c>
    </row>
    <row r="20" spans="1:4" s="7" customFormat="1" ht="18" customHeight="1" x14ac:dyDescent="0.2">
      <c r="A20" s="12" t="s">
        <v>14</v>
      </c>
      <c r="B20" s="14">
        <v>2081</v>
      </c>
      <c r="C20" s="14">
        <v>318</v>
      </c>
      <c r="D20" s="16">
        <v>482.3</v>
      </c>
    </row>
    <row r="21" spans="1:4" s="7" customFormat="1" ht="18" customHeight="1" x14ac:dyDescent="0.2">
      <c r="A21" s="12" t="s">
        <v>15</v>
      </c>
      <c r="B21" s="14">
        <v>452</v>
      </c>
      <c r="C21" s="14">
        <v>36</v>
      </c>
      <c r="D21" s="16">
        <v>41.3</v>
      </c>
    </row>
    <row r="22" spans="1:4" hidden="1" x14ac:dyDescent="0.2"/>
    <row r="23" spans="1:4" hidden="1" x14ac:dyDescent="0.2"/>
    <row r="24" spans="1:4" hidden="1" x14ac:dyDescent="0.2"/>
    <row r="25" spans="1:4" hidden="1" x14ac:dyDescent="0.2"/>
    <row r="26" spans="1:4" hidden="1" x14ac:dyDescent="0.2"/>
    <row r="27" spans="1:4" hidden="1" x14ac:dyDescent="0.2"/>
    <row r="28" spans="1:4" hidden="1" x14ac:dyDescent="0.2"/>
    <row r="29" spans="1:4" hidden="1" x14ac:dyDescent="0.2"/>
    <row r="30" spans="1:4" hidden="1" x14ac:dyDescent="0.2"/>
    <row r="31" spans="1:4" hidden="1" x14ac:dyDescent="0.2"/>
    <row r="32" spans="1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</sheetData>
  <phoneticPr fontId="2" type="noConversion"/>
  <printOptions horizontalCentered="1"/>
  <pageMargins left="0.39370078740157483" right="0.39370078740157483" top="0.39370078740157483" bottom="0.39370078740157483" header="7.874015748031496E-2" footer="7.874015748031496E-2"/>
  <pageSetup paperSize="9" scale="9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Kontrola zwolnień</vt:lpstr>
      <vt:lpstr>'Kontrola zwolnień'!Obszar_wydruku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kontroli wykorzystania zwolnień lekarskich według województw II kwartał 2022 r.</dc:title>
  <dc:creator>Zawistowski, Filip</dc:creator>
  <cp:keywords>ZUS; Kontrola zwolnień</cp:keywords>
  <cp:lastModifiedBy>Dąbrowska, Anna</cp:lastModifiedBy>
  <cp:lastPrinted>2023-05-05T13:25:52Z</cp:lastPrinted>
  <dcterms:created xsi:type="dcterms:W3CDTF">2012-11-06T13:35:56Z</dcterms:created>
  <dcterms:modified xsi:type="dcterms:W3CDTF">2023-05-05T13:26:42Z</dcterms:modified>
  <cp:category>Kontrola zwolnień</cp:category>
</cp:coreProperties>
</file>