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680" yWindow="885" windowWidth="29040" windowHeight="15840" tabRatio="634"/>
  </bookViews>
  <sheets>
    <sheet name="Active contribution payers" sheetId="4" r:id="rId1"/>
  </sheets>
  <definedNames>
    <definedName name="_xlnm.Print_Area" localSheetId="0">'Active contribution payers'!$A$1:$H$21</definedName>
    <definedName name="Title">Płatnicy[[#Headers],[Voivodeship]]</definedName>
  </definedNames>
  <calcPr calcId="145621" iterateDelta="252"/>
</workbook>
</file>

<file path=xl/calcChain.xml><?xml version="1.0" encoding="utf-8"?>
<calcChain xmlns="http://schemas.openxmlformats.org/spreadsheetml/2006/main">
  <c r="I22" i="4" l="1"/>
</calcChain>
</file>

<file path=xl/sharedStrings.xml><?xml version="1.0" encoding="utf-8"?>
<sst xmlns="http://schemas.openxmlformats.org/spreadsheetml/2006/main" count="30" uniqueCount="30">
  <si>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</si>
  <si>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</si>
  <si>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</si>
  <si>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</si>
  <si>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</si>
  <si>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</si>
  <si>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</si>
  <si>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</si>
  <si>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</si>
  <si>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</si>
  <si>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</si>
  <si>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</si>
  <si>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</si>
  <si>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 - mazurskie</t>
  </si>
  <si>
    <t>Wielkopolskie</t>
  </si>
  <si>
    <t>Zachodniopomorskie</t>
  </si>
  <si>
    <t>Kolumna1</t>
  </si>
  <si>
    <t>The Social Insurance Institution</t>
  </si>
  <si>
    <t>Statistics and Actuarial Forecasts Department</t>
  </si>
  <si>
    <t>Voivodeship</t>
  </si>
  <si>
    <t>Contribution payer - a natural person paying for him/herself</t>
  </si>
  <si>
    <t>The range of the number of persons insured by the payer 1-9</t>
  </si>
  <si>
    <t>The range of the number of persons insured by the payer 10 -20</t>
  </si>
  <si>
    <t>The range of the number of persons insured by the payer 21-49</t>
  </si>
  <si>
    <t>The range of the number of persons insured by the payer 50-249</t>
  </si>
  <si>
    <t>The range of the number of persons insured by the payer
 250 and more</t>
  </si>
  <si>
    <r>
      <t xml:space="preserve">TOTAL, of which:
</t>
    </r>
    <r>
      <rPr>
        <sz val="11"/>
        <rFont val="Calibri"/>
        <family val="2"/>
        <charset val="238"/>
        <scheme val="minor"/>
      </rPr>
      <t>("Total" also includes data of payers who - at the end of the indicated period - were active but did not pay contributions for themselves and no data were available about a number of persons insured by them.)</t>
    </r>
  </si>
  <si>
    <r>
      <t xml:space="preserve">TOTAL, of which:
</t>
    </r>
    <r>
      <rPr>
        <sz val="11"/>
        <rFont val="Calibri"/>
        <family val="2"/>
        <charset val="238"/>
        <scheme val="minor"/>
      </rPr>
      <t>("Total" also includes such voivodeships, which - due to erroneous data or their absence - could not be disaggregated by voivodeships).</t>
    </r>
  </si>
  <si>
    <t>Suma</t>
  </si>
  <si>
    <t>Active contribution payers in pension insurance by voivodeships and number of persons insured by the payer second. As of 30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</si>
</sst>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scheme val="minor"/>
    </font>
    <font>
      <b/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1" fillId="0" borderId="0"/>
  </cellStyleXfs>
  <cellXfs count="49">
    <xf numFmtId="0" fontId="0" fillId="0" borderId="0" xfId="0"/>
    <xf numFmtId="0" fontId="2" fillId="0" borderId="0" xfId="0" applyFont="1"/>
    <xf numFmtId="0" fontId="0" fillId="0" borderId="0" xfId="0"/>
    <xf numFmtId="3" fontId="2" fillId="0" borderId="0" xfId="0" applyNumberFormat="1" applyFont="1"/>
    <xf numFmtId="49" fontId="3" fillId="0" borderId="0" xfId="0" applyNumberFormat="1" applyFont="1" applyFill="1" applyBorder="1" applyAlignment="1">
      <alignment horizontal="left" vertical="center" wrapText="1"/>
    </xf>
    <xf numFmtId="0" fontId="8" fillId="0" borderId="0" xfId="0" applyFont="1"/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1" applyFont="1" applyBorder="1" applyAlignment="1">
      <alignment horizontal="left" vertical="center" wrapText="1"/>
    </xf>
    <xf numFmtId="0" fontId="6" fillId="0" borderId="0" xfId="2" applyFont="1" applyFill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indent="1"/>
    </xf>
    <xf numFmtId="0" fontId="7" fillId="0" borderId="19" xfId="0" applyFont="1" applyBorder="1" applyAlignment="1">
      <alignment horizontal="left" vertical="center" indent="1"/>
    </xf>
    <xf numFmtId="0" fontId="7" fillId="0" borderId="21" xfId="0" applyFont="1" applyBorder="1" applyAlignment="1">
      <alignment horizontal="left" vertical="center" indent="1"/>
    </xf>
    <xf numFmtId="49" fontId="4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6" fillId="0" borderId="0" xfId="2" applyFont="1" applyFill="1" applyAlignment="1">
      <alignment vertical="top" wrapText="1"/>
    </xf>
    <xf numFmtId="0" fontId="10" fillId="0" borderId="0" xfId="0" applyFont="1" applyBorder="1" applyAlignment="1">
      <alignment horizontal="left" vertical="center"/>
    </xf>
    <xf numFmtId="3" fontId="9" fillId="0" borderId="12" xfId="0" applyNumberFormat="1" applyFont="1" applyBorder="1" applyAlignment="1">
      <alignment horizontal="right" vertical="center" indent="1"/>
    </xf>
    <xf numFmtId="3" fontId="9" fillId="0" borderId="16" xfId="0" applyNumberFormat="1" applyFont="1" applyBorder="1" applyAlignment="1">
      <alignment horizontal="right" vertical="center" indent="1"/>
    </xf>
    <xf numFmtId="3" fontId="9" fillId="0" borderId="15" xfId="0" applyNumberFormat="1" applyFont="1" applyBorder="1" applyAlignment="1">
      <alignment horizontal="right" vertical="center" indent="1"/>
    </xf>
    <xf numFmtId="3" fontId="9" fillId="0" borderId="9" xfId="0" applyNumberFormat="1" applyFont="1" applyBorder="1" applyAlignment="1">
      <alignment horizontal="right" vertical="center" indent="1"/>
    </xf>
    <xf numFmtId="3" fontId="9" fillId="0" borderId="10" xfId="0" applyNumberFormat="1" applyFont="1" applyBorder="1" applyAlignment="1">
      <alignment horizontal="right" vertical="center" indent="1"/>
    </xf>
    <xf numFmtId="3" fontId="7" fillId="0" borderId="14" xfId="0" applyNumberFormat="1" applyFont="1" applyBorder="1" applyAlignment="1">
      <alignment horizontal="right" vertical="center" indent="1"/>
    </xf>
    <xf numFmtId="3" fontId="7" fillId="0" borderId="7" xfId="0" applyNumberFormat="1" applyFont="1" applyBorder="1" applyAlignment="1">
      <alignment horizontal="right" vertical="center" indent="1"/>
    </xf>
    <xf numFmtId="3" fontId="7" fillId="0" borderId="5" xfId="0" applyNumberFormat="1" applyFont="1" applyBorder="1" applyAlignment="1">
      <alignment horizontal="right" vertical="center" indent="1"/>
    </xf>
    <xf numFmtId="3" fontId="7" fillId="0" borderId="8" xfId="0" applyNumberFormat="1" applyFont="1" applyBorder="1" applyAlignment="1">
      <alignment horizontal="right" vertical="center" indent="1"/>
    </xf>
    <xf numFmtId="3" fontId="7" fillId="0" borderId="13" xfId="0" applyNumberFormat="1" applyFont="1" applyBorder="1" applyAlignment="1">
      <alignment horizontal="right" vertical="center" indent="1"/>
    </xf>
    <xf numFmtId="3" fontId="7" fillId="0" borderId="4" xfId="0" applyNumberFormat="1" applyFont="1" applyBorder="1" applyAlignment="1">
      <alignment horizontal="right" vertical="center" indent="1"/>
    </xf>
    <xf numFmtId="3" fontId="7" fillId="0" borderId="1" xfId="0" applyNumberFormat="1" applyFont="1" applyBorder="1" applyAlignment="1">
      <alignment horizontal="right" vertical="center" indent="1"/>
    </xf>
    <xf numFmtId="3" fontId="7" fillId="0" borderId="3" xfId="0" applyNumberFormat="1" applyFont="1" applyBorder="1" applyAlignment="1">
      <alignment horizontal="right" vertical="center" indent="1"/>
    </xf>
    <xf numFmtId="3" fontId="7" fillId="0" borderId="22" xfId="0" applyNumberFormat="1" applyFont="1" applyBorder="1" applyAlignment="1">
      <alignment horizontal="right" vertical="center" indent="1"/>
    </xf>
    <xf numFmtId="3" fontId="7" fillId="0" borderId="6" xfId="0" applyNumberFormat="1" applyFont="1" applyBorder="1" applyAlignment="1">
      <alignment horizontal="right" vertical="center" indent="1"/>
    </xf>
    <xf numFmtId="3" fontId="7" fillId="0" borderId="2" xfId="0" applyNumberFormat="1" applyFont="1" applyBorder="1" applyAlignment="1">
      <alignment horizontal="right" vertical="center" indent="1"/>
    </xf>
    <xf numFmtId="3" fontId="7" fillId="0" borderId="11" xfId="0" applyNumberFormat="1" applyFont="1" applyBorder="1" applyAlignment="1">
      <alignment horizontal="right" vertical="center" indent="1"/>
    </xf>
    <xf numFmtId="3" fontId="11" fillId="0" borderId="1" xfId="0" applyNumberFormat="1" applyFont="1" applyBorder="1" applyAlignment="1">
      <alignment horizontal="right" vertical="center" indent="2"/>
    </xf>
    <xf numFmtId="3" fontId="11" fillId="0" borderId="5" xfId="0" applyNumberFormat="1" applyFont="1" applyBorder="1" applyAlignment="1">
      <alignment horizontal="right" vertical="center" indent="2"/>
    </xf>
    <xf numFmtId="3" fontId="11" fillId="0" borderId="2" xfId="0" applyNumberFormat="1" applyFont="1" applyBorder="1" applyAlignment="1">
      <alignment horizontal="right" vertical="center" indent="2"/>
    </xf>
    <xf numFmtId="0" fontId="12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20" xfId="0" applyFont="1" applyBorder="1" applyAlignment="1">
      <alignment horizontal="right" vertical="center" indent="1"/>
    </xf>
    <xf numFmtId="0" fontId="11" fillId="0" borderId="24" xfId="0" applyFont="1" applyBorder="1" applyAlignment="1">
      <alignment horizontal="right" vertical="center" indent="1"/>
    </xf>
    <xf numFmtId="0" fontId="11" fillId="0" borderId="23" xfId="0" applyFont="1" applyBorder="1" applyAlignment="1">
      <alignment horizontal="right" vertical="center" indent="1"/>
    </xf>
    <xf numFmtId="0" fontId="11" fillId="0" borderId="25" xfId="0" applyFont="1" applyBorder="1" applyAlignment="1">
      <alignment horizontal="right" vertical="center" indent="1"/>
    </xf>
    <xf numFmtId="3" fontId="11" fillId="0" borderId="23" xfId="0" applyNumberFormat="1" applyFont="1" applyBorder="1" applyAlignment="1">
      <alignment horizontal="right" vertical="center" indent="2"/>
    </xf>
  </cellXfs>
  <cellStyles count="4">
    <cellStyle name="Normalny" xfId="0" builtinId="0"/>
    <cellStyle name="Normalny 2" xfId="1"/>
    <cellStyle name="Normalny 3" xfId="3"/>
    <cellStyle name="Normalny 4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center" textRotation="0" wrapText="0" indent="2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center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center" textRotation="0" wrapText="0" indent="1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center" textRotation="0" wrapText="0" indent="1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center" textRotation="0" wrapText="0" indent="1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łatnicy" displayName="Płatnicy" ref="A4:I22" totalsRowCount="1" headerRowDxfId="20" dataDxfId="19" tableBorderDxfId="18">
  <tableColumns count="9">
    <tableColumn id="1" name="Voivodeship" totalsRowLabel="Suma" dataDxfId="17" totalsRowDxfId="16"/>
    <tableColumn id="2" name="TOTAL, of which:_x000a_(&quot;Total&quot; also includes data of payers who - at the end of the indicated period - were active but did not pay contributions for themselves and no data were available about a number of persons insured by them.)" dataDxfId="15" totalsRowDxfId="14"/>
    <tableColumn id="3" name="Contribution payer - a natural person paying for him/herself" dataDxfId="13" totalsRowDxfId="12"/>
    <tableColumn id="4" name="The range of the number of persons insured by the payer 1-9" dataDxfId="11" totalsRowDxfId="10"/>
    <tableColumn id="5" name="The range of the number of persons insured by the payer 10 -20" dataDxfId="9" totalsRowDxfId="8"/>
    <tableColumn id="6" name="The range of the number of persons insured by the payer 21-49" dataDxfId="7" totalsRowDxfId="6"/>
    <tableColumn id="7" name="The range of the number of persons insured by the payer 50-249" dataDxfId="5" totalsRowDxfId="4"/>
    <tableColumn id="8" name="The range of the number of persons insured by the payer_x000a_ 250 and more" dataDxfId="3" totalsRowDxfId="2"/>
    <tableColumn id="9" name="Kolumna1" totalsRowFunction="sum" dataDxfId="1" totalsRowDxfId="0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Active contribution payers" altTextSummary="Active contribution payers in pension insurance by voivodeships and number of persons insured by the payer second. As of 30 June 2023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23"/>
  <sheetViews>
    <sheetView showGridLines="0" tabSelected="1" workbookViewId="0">
      <selection activeCell="B5" sqref="B5"/>
    </sheetView>
  </sheetViews>
  <sheetFormatPr defaultColWidth="0" defaultRowHeight="12.75" zeroHeight="1" x14ac:dyDescent="0.2"/>
  <cols>
    <col min="1" max="1" width="66.85546875" style="1" customWidth="1"/>
    <col min="2" max="2" width="47.28515625" style="1" customWidth="1"/>
    <col min="3" max="3" width="15.7109375" style="1" customWidth="1"/>
    <col min="4" max="4" width="17.42578125" style="1" customWidth="1"/>
    <col min="5" max="6" width="18" style="1" bestFit="1" customWidth="1"/>
    <col min="7" max="7" width="18" style="1" customWidth="1"/>
    <col min="8" max="8" width="18.5703125" style="1" customWidth="1"/>
    <col min="9" max="256" width="8.85546875" style="1" hidden="1"/>
    <col min="257" max="257" width="32.5703125" style="1" hidden="1"/>
    <col min="258" max="258" width="17.7109375" style="1" hidden="1"/>
    <col min="259" max="259" width="15.42578125" style="1" hidden="1"/>
    <col min="260" max="263" width="13.5703125" style="1" hidden="1"/>
    <col min="264" max="264" width="13.85546875" style="1" hidden="1"/>
    <col min="265" max="512" width="8.85546875" style="1" hidden="1"/>
    <col min="513" max="513" width="32.5703125" style="1" hidden="1"/>
    <col min="514" max="514" width="17.7109375" style="1" hidden="1"/>
    <col min="515" max="515" width="15.42578125" style="1" hidden="1"/>
    <col min="516" max="519" width="13.5703125" style="1" hidden="1"/>
    <col min="520" max="520" width="13.85546875" style="1" hidden="1"/>
    <col min="521" max="768" width="8.85546875" style="1" hidden="1"/>
    <col min="769" max="769" width="32.5703125" style="1" hidden="1"/>
    <col min="770" max="770" width="17.7109375" style="1" hidden="1"/>
    <col min="771" max="771" width="15.42578125" style="1" hidden="1"/>
    <col min="772" max="775" width="13.5703125" style="1" hidden="1"/>
    <col min="776" max="776" width="13.85546875" style="1" hidden="1"/>
    <col min="777" max="1024" width="8.85546875" style="1" hidden="1"/>
    <col min="1025" max="1025" width="32.5703125" style="1" hidden="1"/>
    <col min="1026" max="1026" width="17.7109375" style="1" hidden="1"/>
    <col min="1027" max="1027" width="15.42578125" style="1" hidden="1"/>
    <col min="1028" max="1031" width="13.5703125" style="1" hidden="1"/>
    <col min="1032" max="1032" width="13.85546875" style="1" hidden="1"/>
    <col min="1033" max="1280" width="8.85546875" style="1" hidden="1"/>
    <col min="1281" max="1281" width="32.5703125" style="1" hidden="1"/>
    <col min="1282" max="1282" width="17.7109375" style="1" hidden="1"/>
    <col min="1283" max="1283" width="15.42578125" style="1" hidden="1"/>
    <col min="1284" max="1287" width="13.5703125" style="1" hidden="1"/>
    <col min="1288" max="1288" width="13.85546875" style="1" hidden="1"/>
    <col min="1289" max="1536" width="8.85546875" style="1" hidden="1"/>
    <col min="1537" max="1537" width="32.5703125" style="1" hidden="1"/>
    <col min="1538" max="1538" width="17.7109375" style="1" hidden="1"/>
    <col min="1539" max="1539" width="15.42578125" style="1" hidden="1"/>
    <col min="1540" max="1543" width="13.5703125" style="1" hidden="1"/>
    <col min="1544" max="1544" width="13.85546875" style="1" hidden="1"/>
    <col min="1545" max="1792" width="8.85546875" style="1" hidden="1"/>
    <col min="1793" max="1793" width="32.5703125" style="1" hidden="1"/>
    <col min="1794" max="1794" width="17.7109375" style="1" hidden="1"/>
    <col min="1795" max="1795" width="15.42578125" style="1" hidden="1"/>
    <col min="1796" max="1799" width="13.5703125" style="1" hidden="1"/>
    <col min="1800" max="1800" width="13.85546875" style="1" hidden="1"/>
    <col min="1801" max="2048" width="8.85546875" style="1" hidden="1"/>
    <col min="2049" max="2049" width="32.5703125" style="1" hidden="1"/>
    <col min="2050" max="2050" width="17.7109375" style="1" hidden="1"/>
    <col min="2051" max="2051" width="15.42578125" style="1" hidden="1"/>
    <col min="2052" max="2055" width="13.5703125" style="1" hidden="1"/>
    <col min="2056" max="2056" width="13.85546875" style="1" hidden="1"/>
    <col min="2057" max="2304" width="8.85546875" style="1" hidden="1"/>
    <col min="2305" max="2305" width="32.5703125" style="1" hidden="1"/>
    <col min="2306" max="2306" width="17.7109375" style="1" hidden="1"/>
    <col min="2307" max="2307" width="15.42578125" style="1" hidden="1"/>
    <col min="2308" max="2311" width="13.5703125" style="1" hidden="1"/>
    <col min="2312" max="2312" width="13.85546875" style="1" hidden="1"/>
    <col min="2313" max="2560" width="8.85546875" style="1" hidden="1"/>
    <col min="2561" max="2561" width="32.5703125" style="1" hidden="1"/>
    <col min="2562" max="2562" width="17.7109375" style="1" hidden="1"/>
    <col min="2563" max="2563" width="15.42578125" style="1" hidden="1"/>
    <col min="2564" max="2567" width="13.5703125" style="1" hidden="1"/>
    <col min="2568" max="2568" width="13.85546875" style="1" hidden="1"/>
    <col min="2569" max="2816" width="8.85546875" style="1" hidden="1"/>
    <col min="2817" max="2817" width="32.5703125" style="1" hidden="1"/>
    <col min="2818" max="2818" width="17.7109375" style="1" hidden="1"/>
    <col min="2819" max="2819" width="15.42578125" style="1" hidden="1"/>
    <col min="2820" max="2823" width="13.5703125" style="1" hidden="1"/>
    <col min="2824" max="2824" width="13.85546875" style="1" hidden="1"/>
    <col min="2825" max="3072" width="8.85546875" style="1" hidden="1"/>
    <col min="3073" max="3073" width="32.5703125" style="1" hidden="1"/>
    <col min="3074" max="3074" width="17.7109375" style="1" hidden="1"/>
    <col min="3075" max="3075" width="15.42578125" style="1" hidden="1"/>
    <col min="3076" max="3079" width="13.5703125" style="1" hidden="1"/>
    <col min="3080" max="3080" width="13.85546875" style="1" hidden="1"/>
    <col min="3081" max="3328" width="8.85546875" style="1" hidden="1"/>
    <col min="3329" max="3329" width="32.5703125" style="1" hidden="1"/>
    <col min="3330" max="3330" width="17.7109375" style="1" hidden="1"/>
    <col min="3331" max="3331" width="15.42578125" style="1" hidden="1"/>
    <col min="3332" max="3335" width="13.5703125" style="1" hidden="1"/>
    <col min="3336" max="3336" width="13.85546875" style="1" hidden="1"/>
    <col min="3337" max="3584" width="8.85546875" style="1" hidden="1"/>
    <col min="3585" max="3585" width="32.5703125" style="1" hidden="1"/>
    <col min="3586" max="3586" width="17.7109375" style="1" hidden="1"/>
    <col min="3587" max="3587" width="15.42578125" style="1" hidden="1"/>
    <col min="3588" max="3591" width="13.5703125" style="1" hidden="1"/>
    <col min="3592" max="3592" width="13.85546875" style="1" hidden="1"/>
    <col min="3593" max="3840" width="8.85546875" style="1" hidden="1"/>
    <col min="3841" max="3841" width="32.5703125" style="1" hidden="1"/>
    <col min="3842" max="3842" width="17.7109375" style="1" hidden="1"/>
    <col min="3843" max="3843" width="15.42578125" style="1" hidden="1"/>
    <col min="3844" max="3847" width="13.5703125" style="1" hidden="1"/>
    <col min="3848" max="3848" width="13.85546875" style="1" hidden="1"/>
    <col min="3849" max="4096" width="8.85546875" style="1" hidden="1"/>
    <col min="4097" max="4097" width="32.5703125" style="1" hidden="1"/>
    <col min="4098" max="4098" width="17.7109375" style="1" hidden="1"/>
    <col min="4099" max="4099" width="15.42578125" style="1" hidden="1"/>
    <col min="4100" max="4103" width="13.5703125" style="1" hidden="1"/>
    <col min="4104" max="4104" width="13.85546875" style="1" hidden="1"/>
    <col min="4105" max="4352" width="8.85546875" style="1" hidden="1"/>
    <col min="4353" max="4353" width="32.5703125" style="1" hidden="1"/>
    <col min="4354" max="4354" width="17.7109375" style="1" hidden="1"/>
    <col min="4355" max="4355" width="15.42578125" style="1" hidden="1"/>
    <col min="4356" max="4359" width="13.5703125" style="1" hidden="1"/>
    <col min="4360" max="4360" width="13.85546875" style="1" hidden="1"/>
    <col min="4361" max="4608" width="8.85546875" style="1" hidden="1"/>
    <col min="4609" max="4609" width="32.5703125" style="1" hidden="1"/>
    <col min="4610" max="4610" width="17.7109375" style="1" hidden="1"/>
    <col min="4611" max="4611" width="15.42578125" style="1" hidden="1"/>
    <col min="4612" max="4615" width="13.5703125" style="1" hidden="1"/>
    <col min="4616" max="4616" width="13.85546875" style="1" hidden="1"/>
    <col min="4617" max="4864" width="8.85546875" style="1" hidden="1"/>
    <col min="4865" max="4865" width="32.5703125" style="1" hidden="1"/>
    <col min="4866" max="4866" width="17.7109375" style="1" hidden="1"/>
    <col min="4867" max="4867" width="15.42578125" style="1" hidden="1"/>
    <col min="4868" max="4871" width="13.5703125" style="1" hidden="1"/>
    <col min="4872" max="4872" width="13.85546875" style="1" hidden="1"/>
    <col min="4873" max="5120" width="8.85546875" style="1" hidden="1"/>
    <col min="5121" max="5121" width="32.5703125" style="1" hidden="1"/>
    <col min="5122" max="5122" width="17.7109375" style="1" hidden="1"/>
    <col min="5123" max="5123" width="15.42578125" style="1" hidden="1"/>
    <col min="5124" max="5127" width="13.5703125" style="1" hidden="1"/>
    <col min="5128" max="5128" width="13.85546875" style="1" hidden="1"/>
    <col min="5129" max="5376" width="8.85546875" style="1" hidden="1"/>
    <col min="5377" max="5377" width="32.5703125" style="1" hidden="1"/>
    <col min="5378" max="5378" width="17.7109375" style="1" hidden="1"/>
    <col min="5379" max="5379" width="15.42578125" style="1" hidden="1"/>
    <col min="5380" max="5383" width="13.5703125" style="1" hidden="1"/>
    <col min="5384" max="5384" width="13.85546875" style="1" hidden="1"/>
    <col min="5385" max="5632" width="8.85546875" style="1" hidden="1"/>
    <col min="5633" max="5633" width="32.5703125" style="1" hidden="1"/>
    <col min="5634" max="5634" width="17.7109375" style="1" hidden="1"/>
    <col min="5635" max="5635" width="15.42578125" style="1" hidden="1"/>
    <col min="5636" max="5639" width="13.5703125" style="1" hidden="1"/>
    <col min="5640" max="5640" width="13.85546875" style="1" hidden="1"/>
    <col min="5641" max="5888" width="8.85546875" style="1" hidden="1"/>
    <col min="5889" max="5889" width="32.5703125" style="1" hidden="1"/>
    <col min="5890" max="5890" width="17.7109375" style="1" hidden="1"/>
    <col min="5891" max="5891" width="15.42578125" style="1" hidden="1"/>
    <col min="5892" max="5895" width="13.5703125" style="1" hidden="1"/>
    <col min="5896" max="5896" width="13.85546875" style="1" hidden="1"/>
    <col min="5897" max="6144" width="8.85546875" style="1" hidden="1"/>
    <col min="6145" max="6145" width="32.5703125" style="1" hidden="1"/>
    <col min="6146" max="6146" width="17.7109375" style="1" hidden="1"/>
    <col min="6147" max="6147" width="15.42578125" style="1" hidden="1"/>
    <col min="6148" max="6151" width="13.5703125" style="1" hidden="1"/>
    <col min="6152" max="6152" width="13.85546875" style="1" hidden="1"/>
    <col min="6153" max="6400" width="8.85546875" style="1" hidden="1"/>
    <col min="6401" max="6401" width="32.5703125" style="1" hidden="1"/>
    <col min="6402" max="6402" width="17.7109375" style="1" hidden="1"/>
    <col min="6403" max="6403" width="15.42578125" style="1" hidden="1"/>
    <col min="6404" max="6407" width="13.5703125" style="1" hidden="1"/>
    <col min="6408" max="6408" width="13.85546875" style="1" hidden="1"/>
    <col min="6409" max="6656" width="8.85546875" style="1" hidden="1"/>
    <col min="6657" max="6657" width="32.5703125" style="1" hidden="1"/>
    <col min="6658" max="6658" width="17.7109375" style="1" hidden="1"/>
    <col min="6659" max="6659" width="15.42578125" style="1" hidden="1"/>
    <col min="6660" max="6663" width="13.5703125" style="1" hidden="1"/>
    <col min="6664" max="6664" width="13.85546875" style="1" hidden="1"/>
    <col min="6665" max="6912" width="8.85546875" style="1" hidden="1"/>
    <col min="6913" max="6913" width="32.5703125" style="1" hidden="1"/>
    <col min="6914" max="6914" width="17.7109375" style="1" hidden="1"/>
    <col min="6915" max="6915" width="15.42578125" style="1" hidden="1"/>
    <col min="6916" max="6919" width="13.5703125" style="1" hidden="1"/>
    <col min="6920" max="6920" width="13.85546875" style="1" hidden="1"/>
    <col min="6921" max="7168" width="8.85546875" style="1" hidden="1"/>
    <col min="7169" max="7169" width="32.5703125" style="1" hidden="1"/>
    <col min="7170" max="7170" width="17.7109375" style="1" hidden="1"/>
    <col min="7171" max="7171" width="15.42578125" style="1" hidden="1"/>
    <col min="7172" max="7175" width="13.5703125" style="1" hidden="1"/>
    <col min="7176" max="7176" width="13.85546875" style="1" hidden="1"/>
    <col min="7177" max="7424" width="8.85546875" style="1" hidden="1"/>
    <col min="7425" max="7425" width="32.5703125" style="1" hidden="1"/>
    <col min="7426" max="7426" width="17.7109375" style="1" hidden="1"/>
    <col min="7427" max="7427" width="15.42578125" style="1" hidden="1"/>
    <col min="7428" max="7431" width="13.5703125" style="1" hidden="1"/>
    <col min="7432" max="7432" width="13.85546875" style="1" hidden="1"/>
    <col min="7433" max="7680" width="8.85546875" style="1" hidden="1"/>
    <col min="7681" max="7681" width="32.5703125" style="1" hidden="1"/>
    <col min="7682" max="7682" width="17.7109375" style="1" hidden="1"/>
    <col min="7683" max="7683" width="15.42578125" style="1" hidden="1"/>
    <col min="7684" max="7687" width="13.5703125" style="1" hidden="1"/>
    <col min="7688" max="7688" width="13.85546875" style="1" hidden="1"/>
    <col min="7689" max="7936" width="8.85546875" style="1" hidden="1"/>
    <col min="7937" max="7937" width="32.5703125" style="1" hidden="1"/>
    <col min="7938" max="7938" width="17.7109375" style="1" hidden="1"/>
    <col min="7939" max="7939" width="15.42578125" style="1" hidden="1"/>
    <col min="7940" max="7943" width="13.5703125" style="1" hidden="1"/>
    <col min="7944" max="7944" width="13.85546875" style="1" hidden="1"/>
    <col min="7945" max="8192" width="8.85546875" style="1" hidden="1"/>
    <col min="8193" max="8193" width="32.5703125" style="1" hidden="1"/>
    <col min="8194" max="8194" width="17.7109375" style="1" hidden="1"/>
    <col min="8195" max="8195" width="15.42578125" style="1" hidden="1"/>
    <col min="8196" max="8199" width="13.5703125" style="1" hidden="1"/>
    <col min="8200" max="8200" width="13.85546875" style="1" hidden="1"/>
    <col min="8201" max="8448" width="8.85546875" style="1" hidden="1"/>
    <col min="8449" max="8449" width="32.5703125" style="1" hidden="1"/>
    <col min="8450" max="8450" width="17.7109375" style="1" hidden="1"/>
    <col min="8451" max="8451" width="15.42578125" style="1" hidden="1"/>
    <col min="8452" max="8455" width="13.5703125" style="1" hidden="1"/>
    <col min="8456" max="8456" width="13.85546875" style="1" hidden="1"/>
    <col min="8457" max="8704" width="8.85546875" style="1" hidden="1"/>
    <col min="8705" max="8705" width="32.5703125" style="1" hidden="1"/>
    <col min="8706" max="8706" width="17.7109375" style="1" hidden="1"/>
    <col min="8707" max="8707" width="15.42578125" style="1" hidden="1"/>
    <col min="8708" max="8711" width="13.5703125" style="1" hidden="1"/>
    <col min="8712" max="8712" width="13.85546875" style="1" hidden="1"/>
    <col min="8713" max="8960" width="8.85546875" style="1" hidden="1"/>
    <col min="8961" max="8961" width="32.5703125" style="1" hidden="1"/>
    <col min="8962" max="8962" width="17.7109375" style="1" hidden="1"/>
    <col min="8963" max="8963" width="15.42578125" style="1" hidden="1"/>
    <col min="8964" max="8967" width="13.5703125" style="1" hidden="1"/>
    <col min="8968" max="8968" width="13.85546875" style="1" hidden="1"/>
    <col min="8969" max="9216" width="8.85546875" style="1" hidden="1"/>
    <col min="9217" max="9217" width="32.5703125" style="1" hidden="1"/>
    <col min="9218" max="9218" width="17.7109375" style="1" hidden="1"/>
    <col min="9219" max="9219" width="15.42578125" style="1" hidden="1"/>
    <col min="9220" max="9223" width="13.5703125" style="1" hidden="1"/>
    <col min="9224" max="9224" width="13.85546875" style="1" hidden="1"/>
    <col min="9225" max="9472" width="8.85546875" style="1" hidden="1"/>
    <col min="9473" max="9473" width="32.5703125" style="1" hidden="1"/>
    <col min="9474" max="9474" width="17.7109375" style="1" hidden="1"/>
    <col min="9475" max="9475" width="15.42578125" style="1" hidden="1"/>
    <col min="9476" max="9479" width="13.5703125" style="1" hidden="1"/>
    <col min="9480" max="9480" width="13.85546875" style="1" hidden="1"/>
    <col min="9481" max="9728" width="8.85546875" style="1" hidden="1"/>
    <col min="9729" max="9729" width="32.5703125" style="1" hidden="1"/>
    <col min="9730" max="9730" width="17.7109375" style="1" hidden="1"/>
    <col min="9731" max="9731" width="15.42578125" style="1" hidden="1"/>
    <col min="9732" max="9735" width="13.5703125" style="1" hidden="1"/>
    <col min="9736" max="9736" width="13.85546875" style="1" hidden="1"/>
    <col min="9737" max="9984" width="8.85546875" style="1" hidden="1"/>
    <col min="9985" max="9985" width="32.5703125" style="1" hidden="1"/>
    <col min="9986" max="9986" width="17.7109375" style="1" hidden="1"/>
    <col min="9987" max="9987" width="15.42578125" style="1" hidden="1"/>
    <col min="9988" max="9991" width="13.5703125" style="1" hidden="1"/>
    <col min="9992" max="9992" width="13.85546875" style="1" hidden="1"/>
    <col min="9993" max="10240" width="8.85546875" style="1" hidden="1"/>
    <col min="10241" max="10241" width="32.5703125" style="1" hidden="1"/>
    <col min="10242" max="10242" width="17.7109375" style="1" hidden="1"/>
    <col min="10243" max="10243" width="15.42578125" style="1" hidden="1"/>
    <col min="10244" max="10247" width="13.5703125" style="1" hidden="1"/>
    <col min="10248" max="10248" width="13.85546875" style="1" hidden="1"/>
    <col min="10249" max="10496" width="8.85546875" style="1" hidden="1"/>
    <col min="10497" max="10497" width="32.5703125" style="1" hidden="1"/>
    <col min="10498" max="10498" width="17.7109375" style="1" hidden="1"/>
    <col min="10499" max="10499" width="15.42578125" style="1" hidden="1"/>
    <col min="10500" max="10503" width="13.5703125" style="1" hidden="1"/>
    <col min="10504" max="10504" width="13.85546875" style="1" hidden="1"/>
    <col min="10505" max="10752" width="8.85546875" style="1" hidden="1"/>
    <col min="10753" max="10753" width="32.5703125" style="1" hidden="1"/>
    <col min="10754" max="10754" width="17.7109375" style="1" hidden="1"/>
    <col min="10755" max="10755" width="15.42578125" style="1" hidden="1"/>
    <col min="10756" max="10759" width="13.5703125" style="1" hidden="1"/>
    <col min="10760" max="10760" width="13.85546875" style="1" hidden="1"/>
    <col min="10761" max="11008" width="8.85546875" style="1" hidden="1"/>
    <col min="11009" max="11009" width="32.5703125" style="1" hidden="1"/>
    <col min="11010" max="11010" width="17.7109375" style="1" hidden="1"/>
    <col min="11011" max="11011" width="15.42578125" style="1" hidden="1"/>
    <col min="11012" max="11015" width="13.5703125" style="1" hidden="1"/>
    <col min="11016" max="11016" width="13.85546875" style="1" hidden="1"/>
    <col min="11017" max="11264" width="8.85546875" style="1" hidden="1"/>
    <col min="11265" max="11265" width="32.5703125" style="1" hidden="1"/>
    <col min="11266" max="11266" width="17.7109375" style="1" hidden="1"/>
    <col min="11267" max="11267" width="15.42578125" style="1" hidden="1"/>
    <col min="11268" max="11271" width="13.5703125" style="1" hidden="1"/>
    <col min="11272" max="11272" width="13.85546875" style="1" hidden="1"/>
    <col min="11273" max="11520" width="8.85546875" style="1" hidden="1"/>
    <col min="11521" max="11521" width="32.5703125" style="1" hidden="1"/>
    <col min="11522" max="11522" width="17.7109375" style="1" hidden="1"/>
    <col min="11523" max="11523" width="15.42578125" style="1" hidden="1"/>
    <col min="11524" max="11527" width="13.5703125" style="1" hidden="1"/>
    <col min="11528" max="11528" width="13.85546875" style="1" hidden="1"/>
    <col min="11529" max="11776" width="8.85546875" style="1" hidden="1"/>
    <col min="11777" max="11777" width="32.5703125" style="1" hidden="1"/>
    <col min="11778" max="11778" width="17.7109375" style="1" hidden="1"/>
    <col min="11779" max="11779" width="15.42578125" style="1" hidden="1"/>
    <col min="11780" max="11783" width="13.5703125" style="1" hidden="1"/>
    <col min="11784" max="11784" width="13.85546875" style="1" hidden="1"/>
    <col min="11785" max="12032" width="8.85546875" style="1" hidden="1"/>
    <col min="12033" max="12033" width="32.5703125" style="1" hidden="1"/>
    <col min="12034" max="12034" width="17.7109375" style="1" hidden="1"/>
    <col min="12035" max="12035" width="15.42578125" style="1" hidden="1"/>
    <col min="12036" max="12039" width="13.5703125" style="1" hidden="1"/>
    <col min="12040" max="12040" width="13.85546875" style="1" hidden="1"/>
    <col min="12041" max="12288" width="8.85546875" style="1" hidden="1"/>
    <col min="12289" max="12289" width="32.5703125" style="1" hidden="1"/>
    <col min="12290" max="12290" width="17.7109375" style="1" hidden="1"/>
    <col min="12291" max="12291" width="15.42578125" style="1" hidden="1"/>
    <col min="12292" max="12295" width="13.5703125" style="1" hidden="1"/>
    <col min="12296" max="12296" width="13.85546875" style="1" hidden="1"/>
    <col min="12297" max="12544" width="8.85546875" style="1" hidden="1"/>
    <col min="12545" max="12545" width="32.5703125" style="1" hidden="1"/>
    <col min="12546" max="12546" width="17.7109375" style="1" hidden="1"/>
    <col min="12547" max="12547" width="15.42578125" style="1" hidden="1"/>
    <col min="12548" max="12551" width="13.5703125" style="1" hidden="1"/>
    <col min="12552" max="12552" width="13.85546875" style="1" hidden="1"/>
    <col min="12553" max="12800" width="8.85546875" style="1" hidden="1"/>
    <col min="12801" max="12801" width="32.5703125" style="1" hidden="1"/>
    <col min="12802" max="12802" width="17.7109375" style="1" hidden="1"/>
    <col min="12803" max="12803" width="15.42578125" style="1" hidden="1"/>
    <col min="12804" max="12807" width="13.5703125" style="1" hidden="1"/>
    <col min="12808" max="12808" width="13.85546875" style="1" hidden="1"/>
    <col min="12809" max="13056" width="8.85546875" style="1" hidden="1"/>
    <col min="13057" max="13057" width="32.5703125" style="1" hidden="1"/>
    <col min="13058" max="13058" width="17.7109375" style="1" hidden="1"/>
    <col min="13059" max="13059" width="15.42578125" style="1" hidden="1"/>
    <col min="13060" max="13063" width="13.5703125" style="1" hidden="1"/>
    <col min="13064" max="13064" width="13.85546875" style="1" hidden="1"/>
    <col min="13065" max="13312" width="8.85546875" style="1" hidden="1"/>
    <col min="13313" max="13313" width="32.5703125" style="1" hidden="1"/>
    <col min="13314" max="13314" width="17.7109375" style="1" hidden="1"/>
    <col min="13315" max="13315" width="15.42578125" style="1" hidden="1"/>
    <col min="13316" max="13319" width="13.5703125" style="1" hidden="1"/>
    <col min="13320" max="13320" width="13.85546875" style="1" hidden="1"/>
    <col min="13321" max="13568" width="8.85546875" style="1" hidden="1"/>
    <col min="13569" max="13569" width="32.5703125" style="1" hidden="1"/>
    <col min="13570" max="13570" width="17.7109375" style="1" hidden="1"/>
    <col min="13571" max="13571" width="15.42578125" style="1" hidden="1"/>
    <col min="13572" max="13575" width="13.5703125" style="1" hidden="1"/>
    <col min="13576" max="13576" width="13.85546875" style="1" hidden="1"/>
    <col min="13577" max="13824" width="8.85546875" style="1" hidden="1"/>
    <col min="13825" max="13825" width="32.5703125" style="1" hidden="1"/>
    <col min="13826" max="13826" width="17.7109375" style="1" hidden="1"/>
    <col min="13827" max="13827" width="15.42578125" style="1" hidden="1"/>
    <col min="13828" max="13831" width="13.5703125" style="1" hidden="1"/>
    <col min="13832" max="13832" width="13.85546875" style="1" hidden="1"/>
    <col min="13833" max="14080" width="8.85546875" style="1" hidden="1"/>
    <col min="14081" max="14081" width="32.5703125" style="1" hidden="1"/>
    <col min="14082" max="14082" width="17.7109375" style="1" hidden="1"/>
    <col min="14083" max="14083" width="15.42578125" style="1" hidden="1"/>
    <col min="14084" max="14087" width="13.5703125" style="1" hidden="1"/>
    <col min="14088" max="14088" width="13.85546875" style="1" hidden="1"/>
    <col min="14089" max="14336" width="8.85546875" style="1" hidden="1"/>
    <col min="14337" max="14337" width="32.5703125" style="1" hidden="1"/>
    <col min="14338" max="14338" width="17.7109375" style="1" hidden="1"/>
    <col min="14339" max="14339" width="15.42578125" style="1" hidden="1"/>
    <col min="14340" max="14343" width="13.5703125" style="1" hidden="1"/>
    <col min="14344" max="14344" width="13.85546875" style="1" hidden="1"/>
    <col min="14345" max="14592" width="8.85546875" style="1" hidden="1"/>
    <col min="14593" max="14593" width="32.5703125" style="1" hidden="1"/>
    <col min="14594" max="14594" width="17.7109375" style="1" hidden="1"/>
    <col min="14595" max="14595" width="15.42578125" style="1" hidden="1"/>
    <col min="14596" max="14599" width="13.5703125" style="1" hidden="1"/>
    <col min="14600" max="14600" width="13.85546875" style="1" hidden="1"/>
    <col min="14601" max="14848" width="8.85546875" style="1" hidden="1"/>
    <col min="14849" max="14849" width="32.5703125" style="1" hidden="1"/>
    <col min="14850" max="14850" width="17.7109375" style="1" hidden="1"/>
    <col min="14851" max="14851" width="15.42578125" style="1" hidden="1"/>
    <col min="14852" max="14855" width="13.5703125" style="1" hidden="1"/>
    <col min="14856" max="14856" width="13.85546875" style="1" hidden="1"/>
    <col min="14857" max="15104" width="8.85546875" style="1" hidden="1"/>
    <col min="15105" max="15105" width="32.5703125" style="1" hidden="1"/>
    <col min="15106" max="15106" width="17.7109375" style="1" hidden="1"/>
    <col min="15107" max="15107" width="15.42578125" style="1" hidden="1"/>
    <col min="15108" max="15111" width="13.5703125" style="1" hidden="1"/>
    <col min="15112" max="15112" width="13.85546875" style="1" hidden="1"/>
    <col min="15113" max="15360" width="8.85546875" style="1" hidden="1"/>
    <col min="15361" max="15361" width="32.5703125" style="1" hidden="1"/>
    <col min="15362" max="15362" width="17.7109375" style="1" hidden="1"/>
    <col min="15363" max="15363" width="15.42578125" style="1" hidden="1"/>
    <col min="15364" max="15367" width="13.5703125" style="1" hidden="1"/>
    <col min="15368" max="15368" width="13.85546875" style="1" hidden="1"/>
    <col min="15369" max="15616" width="8.85546875" style="1" hidden="1"/>
    <col min="15617" max="15617" width="32.5703125" style="1" hidden="1"/>
    <col min="15618" max="15618" width="17.7109375" style="1" hidden="1"/>
    <col min="15619" max="15619" width="15.42578125" style="1" hidden="1"/>
    <col min="15620" max="15623" width="13.5703125" style="1" hidden="1"/>
    <col min="15624" max="15624" width="13.85546875" style="1" hidden="1"/>
    <col min="15625" max="15872" width="8.85546875" style="1" hidden="1"/>
    <col min="15873" max="15873" width="32.5703125" style="1" hidden="1"/>
    <col min="15874" max="15874" width="17.7109375" style="1" hidden="1"/>
    <col min="15875" max="15875" width="15.42578125" style="1" hidden="1"/>
    <col min="15876" max="15879" width="13.5703125" style="1" hidden="1"/>
    <col min="15880" max="15880" width="13.85546875" style="1" hidden="1"/>
    <col min="15881" max="16128" width="8.85546875" style="1" hidden="1"/>
    <col min="16129" max="16129" width="32.5703125" style="1" hidden="1"/>
    <col min="16130" max="16130" width="17.7109375" style="1" hidden="1"/>
    <col min="16131" max="16131" width="15.42578125" style="1" hidden="1"/>
    <col min="16132" max="16135" width="13.5703125" style="1" hidden="1"/>
    <col min="16136" max="16136" width="13.85546875" style="1" hidden="1"/>
    <col min="16137" max="16383" width="8.85546875" style="1" hidden="1"/>
    <col min="16384" max="16384" width="1.5703125" style="1" hidden="1" customWidth="1"/>
  </cols>
  <sheetData>
    <row r="1" spans="1:10" ht="15.75" x14ac:dyDescent="0.2">
      <c r="A1" s="20" t="s">
        <v>17</v>
      </c>
      <c r="B1" s="13"/>
      <c r="C1" s="13"/>
      <c r="D1" s="13"/>
      <c r="E1" s="13"/>
      <c r="F1" s="5"/>
      <c r="G1" s="5"/>
      <c r="H1" s="5"/>
    </row>
    <row r="2" spans="1:10" ht="29.25" customHeight="1" x14ac:dyDescent="0.2">
      <c r="A2" s="20" t="s">
        <v>18</v>
      </c>
      <c r="B2" s="13"/>
      <c r="C2" s="13"/>
      <c r="D2" s="13"/>
      <c r="E2" s="13"/>
      <c r="F2" s="5"/>
      <c r="G2" s="5"/>
      <c r="H2" s="5"/>
    </row>
    <row r="3" spans="1:10" ht="38.25" customHeight="1" x14ac:dyDescent="0.2">
      <c r="A3" s="21" t="s">
        <v>29</v>
      </c>
      <c r="B3" s="14"/>
      <c r="C3" s="14"/>
      <c r="D3" s="14"/>
      <c r="E3" s="14"/>
      <c r="F3" s="14"/>
      <c r="G3" s="14"/>
      <c r="H3" s="14"/>
    </row>
    <row r="4" spans="1:10" ht="114.75" customHeight="1" thickBot="1" x14ac:dyDescent="0.25">
      <c r="A4" s="7" t="s">
        <v>19</v>
      </c>
      <c r="B4" s="8" t="s">
        <v>26</v>
      </c>
      <c r="C4" s="6" t="s">
        <v>20</v>
      </c>
      <c r="D4" s="9" t="s">
        <v>21</v>
      </c>
      <c r="E4" s="10" t="s">
        <v>22</v>
      </c>
      <c r="F4" s="10" t="s">
        <v>23</v>
      </c>
      <c r="G4" s="10" t="s">
        <v>24</v>
      </c>
      <c r="H4" s="11" t="s">
        <v>25</v>
      </c>
      <c r="I4" s="42" t="s">
        <v>16</v>
      </c>
    </row>
    <row r="5" spans="1:10" ht="45.75" thickBot="1" x14ac:dyDescent="0.25">
      <c r="A5" s="12" t="s">
        <v>27</v>
      </c>
      <c r="B5" s="22">
        <v>2228241</v>
      </c>
      <c r="C5" s="23">
        <v>1148730</v>
      </c>
      <c r="D5" s="24">
        <v>787670</v>
      </c>
      <c r="E5" s="25">
        <v>92751</v>
      </c>
      <c r="F5" s="25">
        <v>55922</v>
      </c>
      <c r="G5" s="25">
        <v>34918</v>
      </c>
      <c r="H5" s="26">
        <v>6345</v>
      </c>
      <c r="I5" s="40"/>
      <c r="J5" s="3"/>
    </row>
    <row r="6" spans="1:10" ht="15.95" customHeight="1" x14ac:dyDescent="0.2">
      <c r="A6" s="15" t="s">
        <v>0</v>
      </c>
      <c r="B6" s="27">
        <v>177127</v>
      </c>
      <c r="C6" s="27">
        <v>94850</v>
      </c>
      <c r="D6" s="28">
        <v>60288</v>
      </c>
      <c r="E6" s="29">
        <v>6547</v>
      </c>
      <c r="F6" s="29">
        <v>3803</v>
      </c>
      <c r="G6" s="29">
        <v>2585</v>
      </c>
      <c r="H6" s="30">
        <v>553</v>
      </c>
      <c r="I6" s="39">
        <v>517</v>
      </c>
    </row>
    <row r="7" spans="1:10" ht="15.95" customHeight="1" x14ac:dyDescent="0.2">
      <c r="A7" s="16" t="s">
        <v>1</v>
      </c>
      <c r="B7" s="31">
        <v>100836</v>
      </c>
      <c r="C7" s="31">
        <v>50603</v>
      </c>
      <c r="D7" s="32">
        <v>36986</v>
      </c>
      <c r="E7" s="33">
        <v>4383</v>
      </c>
      <c r="F7" s="33">
        <v>2723</v>
      </c>
      <c r="G7" s="33">
        <v>1756</v>
      </c>
      <c r="H7" s="34">
        <v>282</v>
      </c>
      <c r="I7" s="39">
        <v>288</v>
      </c>
    </row>
    <row r="8" spans="1:10" ht="15.95" customHeight="1" x14ac:dyDescent="0.2">
      <c r="A8" s="16" t="s">
        <v>2</v>
      </c>
      <c r="B8" s="31">
        <v>92524</v>
      </c>
      <c r="C8" s="31">
        <v>46947</v>
      </c>
      <c r="D8" s="32">
        <v>33107</v>
      </c>
      <c r="E8" s="33">
        <v>3984</v>
      </c>
      <c r="F8" s="33">
        <v>2725</v>
      </c>
      <c r="G8" s="33">
        <v>1419</v>
      </c>
      <c r="H8" s="34">
        <v>192</v>
      </c>
      <c r="I8" s="39">
        <v>198</v>
      </c>
    </row>
    <row r="9" spans="1:10" ht="15.95" customHeight="1" x14ac:dyDescent="0.2">
      <c r="A9" s="16" t="s">
        <v>3</v>
      </c>
      <c r="B9" s="31">
        <v>54181</v>
      </c>
      <c r="C9" s="31">
        <v>27281</v>
      </c>
      <c r="D9" s="32">
        <v>19729</v>
      </c>
      <c r="E9" s="33">
        <v>2281</v>
      </c>
      <c r="F9" s="33">
        <v>1379</v>
      </c>
      <c r="G9" s="33">
        <v>843</v>
      </c>
      <c r="H9" s="34">
        <v>135</v>
      </c>
      <c r="I9" s="39">
        <v>134</v>
      </c>
    </row>
    <row r="10" spans="1:10" ht="15.95" customHeight="1" x14ac:dyDescent="0.2">
      <c r="A10" s="16" t="s">
        <v>4</v>
      </c>
      <c r="B10" s="31">
        <v>130197</v>
      </c>
      <c r="C10" s="31">
        <v>64498</v>
      </c>
      <c r="D10" s="32">
        <v>49210</v>
      </c>
      <c r="E10" s="33">
        <v>5627</v>
      </c>
      <c r="F10" s="33">
        <v>3370</v>
      </c>
      <c r="G10" s="33">
        <v>1996</v>
      </c>
      <c r="H10" s="34">
        <v>334</v>
      </c>
      <c r="I10" s="39">
        <v>338</v>
      </c>
    </row>
    <row r="11" spans="1:10" ht="15.95" customHeight="1" x14ac:dyDescent="0.2">
      <c r="A11" s="16" t="s">
        <v>5</v>
      </c>
      <c r="B11" s="31">
        <v>221701</v>
      </c>
      <c r="C11" s="31">
        <v>120270</v>
      </c>
      <c r="D11" s="32">
        <v>74898</v>
      </c>
      <c r="E11" s="33">
        <v>9330</v>
      </c>
      <c r="F11" s="33">
        <v>5292</v>
      </c>
      <c r="G11" s="33">
        <v>2963</v>
      </c>
      <c r="H11" s="34">
        <v>518</v>
      </c>
      <c r="I11" s="39">
        <v>491</v>
      </c>
    </row>
    <row r="12" spans="1:10" ht="15.95" customHeight="1" x14ac:dyDescent="0.2">
      <c r="A12" s="16" t="s">
        <v>6</v>
      </c>
      <c r="B12" s="31">
        <v>411332</v>
      </c>
      <c r="C12" s="31">
        <v>214247</v>
      </c>
      <c r="D12" s="32">
        <v>140723</v>
      </c>
      <c r="E12" s="33">
        <v>15352</v>
      </c>
      <c r="F12" s="33">
        <v>9227</v>
      </c>
      <c r="G12" s="33">
        <v>6272</v>
      </c>
      <c r="H12" s="34">
        <v>1547</v>
      </c>
      <c r="I12" s="39">
        <v>1512</v>
      </c>
    </row>
    <row r="13" spans="1:10" ht="15.95" customHeight="1" x14ac:dyDescent="0.2">
      <c r="A13" s="16" t="s">
        <v>7</v>
      </c>
      <c r="B13" s="31">
        <v>44971</v>
      </c>
      <c r="C13" s="31">
        <v>22121</v>
      </c>
      <c r="D13" s="32">
        <v>16533</v>
      </c>
      <c r="E13" s="33">
        <v>2159</v>
      </c>
      <c r="F13" s="33">
        <v>1477</v>
      </c>
      <c r="G13" s="33">
        <v>771</v>
      </c>
      <c r="H13" s="34">
        <v>145</v>
      </c>
      <c r="I13" s="39">
        <v>140</v>
      </c>
    </row>
    <row r="14" spans="1:10" ht="15.95" customHeight="1" x14ac:dyDescent="0.2">
      <c r="A14" s="16" t="s">
        <v>8</v>
      </c>
      <c r="B14" s="31">
        <v>95097</v>
      </c>
      <c r="C14" s="31">
        <v>51557</v>
      </c>
      <c r="D14" s="32">
        <v>31570</v>
      </c>
      <c r="E14" s="33">
        <v>4223</v>
      </c>
      <c r="F14" s="33">
        <v>2801</v>
      </c>
      <c r="G14" s="33">
        <v>1635</v>
      </c>
      <c r="H14" s="34">
        <v>261</v>
      </c>
      <c r="I14" s="39">
        <v>249</v>
      </c>
    </row>
    <row r="15" spans="1:10" ht="15.95" customHeight="1" x14ac:dyDescent="0.2">
      <c r="A15" s="16" t="s">
        <v>9</v>
      </c>
      <c r="B15" s="31">
        <v>56507</v>
      </c>
      <c r="C15" s="31">
        <v>31225</v>
      </c>
      <c r="D15" s="32">
        <v>18547</v>
      </c>
      <c r="E15" s="33">
        <v>2311</v>
      </c>
      <c r="F15" s="33">
        <v>1494</v>
      </c>
      <c r="G15" s="33">
        <v>948</v>
      </c>
      <c r="H15" s="34">
        <v>128</v>
      </c>
      <c r="I15" s="39">
        <v>123</v>
      </c>
    </row>
    <row r="16" spans="1:10" ht="15.95" customHeight="1" x14ac:dyDescent="0.2">
      <c r="A16" s="16" t="s">
        <v>10</v>
      </c>
      <c r="B16" s="31">
        <v>155544</v>
      </c>
      <c r="C16" s="31">
        <v>83498</v>
      </c>
      <c r="D16" s="32">
        <v>50920</v>
      </c>
      <c r="E16" s="33">
        <v>6223</v>
      </c>
      <c r="F16" s="33">
        <v>3500</v>
      </c>
      <c r="G16" s="33">
        <v>2309</v>
      </c>
      <c r="H16" s="34">
        <v>365</v>
      </c>
      <c r="I16" s="39">
        <v>353</v>
      </c>
    </row>
    <row r="17" spans="1:9" ht="15.95" customHeight="1" x14ac:dyDescent="0.2">
      <c r="A17" s="16" t="s">
        <v>11</v>
      </c>
      <c r="B17" s="31">
        <v>231118</v>
      </c>
      <c r="C17" s="31">
        <v>112105</v>
      </c>
      <c r="D17" s="32">
        <v>88782</v>
      </c>
      <c r="E17" s="33">
        <v>10610</v>
      </c>
      <c r="F17" s="33">
        <v>6148</v>
      </c>
      <c r="G17" s="33">
        <v>4011</v>
      </c>
      <c r="H17" s="34">
        <v>728</v>
      </c>
      <c r="I17" s="39">
        <v>705</v>
      </c>
    </row>
    <row r="18" spans="1:9" ht="15.95" customHeight="1" x14ac:dyDescent="0.2">
      <c r="A18" s="16" t="s">
        <v>12</v>
      </c>
      <c r="B18" s="31">
        <v>56143</v>
      </c>
      <c r="C18" s="31">
        <v>29130</v>
      </c>
      <c r="D18" s="32">
        <v>20379</v>
      </c>
      <c r="E18" s="33">
        <v>2323</v>
      </c>
      <c r="F18" s="33">
        <v>1525</v>
      </c>
      <c r="G18" s="33">
        <v>882</v>
      </c>
      <c r="H18" s="34">
        <v>130</v>
      </c>
      <c r="I18" s="39">
        <v>133</v>
      </c>
    </row>
    <row r="19" spans="1:9" ht="15.95" customHeight="1" x14ac:dyDescent="0.2">
      <c r="A19" s="16" t="s">
        <v>13</v>
      </c>
      <c r="B19" s="31">
        <v>65124</v>
      </c>
      <c r="C19" s="31">
        <v>32868</v>
      </c>
      <c r="D19" s="32">
        <v>23866</v>
      </c>
      <c r="E19" s="33">
        <v>2799</v>
      </c>
      <c r="F19" s="33">
        <v>1732</v>
      </c>
      <c r="G19" s="33">
        <v>1145</v>
      </c>
      <c r="H19" s="34">
        <v>153</v>
      </c>
      <c r="I19" s="39">
        <v>156</v>
      </c>
    </row>
    <row r="20" spans="1:9" ht="15.95" customHeight="1" x14ac:dyDescent="0.2">
      <c r="A20" s="16" t="s">
        <v>14</v>
      </c>
      <c r="B20" s="31">
        <v>230329</v>
      </c>
      <c r="C20" s="31">
        <v>115285</v>
      </c>
      <c r="D20" s="32">
        <v>84543</v>
      </c>
      <c r="E20" s="33">
        <v>10385</v>
      </c>
      <c r="F20" s="33">
        <v>5796</v>
      </c>
      <c r="G20" s="33">
        <v>3502</v>
      </c>
      <c r="H20" s="34">
        <v>630</v>
      </c>
      <c r="I20" s="39">
        <v>587</v>
      </c>
    </row>
    <row r="21" spans="1:9" ht="15.95" customHeight="1" x14ac:dyDescent="0.2">
      <c r="A21" s="17" t="s">
        <v>15</v>
      </c>
      <c r="B21" s="35">
        <v>98101</v>
      </c>
      <c r="C21" s="35">
        <v>51048</v>
      </c>
      <c r="D21" s="36">
        <v>33728</v>
      </c>
      <c r="E21" s="37">
        <v>3536</v>
      </c>
      <c r="F21" s="37">
        <v>2171</v>
      </c>
      <c r="G21" s="37">
        <v>1379</v>
      </c>
      <c r="H21" s="38">
        <v>192</v>
      </c>
      <c r="I21" s="41">
        <v>190</v>
      </c>
    </row>
    <row r="22" spans="1:9" ht="14.25" hidden="1" customHeight="1" x14ac:dyDescent="0.2">
      <c r="A22" s="43" t="s">
        <v>28</v>
      </c>
      <c r="B22" s="44"/>
      <c r="C22" s="44"/>
      <c r="D22" s="45"/>
      <c r="E22" s="46"/>
      <c r="F22" s="46"/>
      <c r="G22" s="46"/>
      <c r="H22" s="47"/>
      <c r="I22" s="48">
        <f>SUBTOTAL(109,Płatnicy[Kolumna1])</f>
        <v>6114</v>
      </c>
    </row>
    <row r="23" spans="1:9" ht="14.25" hidden="1" x14ac:dyDescent="0.2">
      <c r="A23" s="18"/>
      <c r="B23" s="19"/>
      <c r="C23" s="4"/>
      <c r="D23" s="2"/>
      <c r="E23" s="2"/>
      <c r="F23" s="2"/>
      <c r="G23" s="2"/>
      <c r="H23" s="2"/>
    </row>
  </sheetData>
  <pageMargins left="0.7" right="0.7" top="0.75" bottom="0.75" header="0.3" footer="0.3"/>
  <pageSetup paperSize="9" scale="64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Active contribution payers</vt:lpstr>
      <vt:lpstr>'Active contribution payers'!Obszar_wydruku</vt:lpstr>
      <vt:lpstr>Title</vt:lpstr>
    </vt:vector>
  </TitlesOfParts>
  <Company>ZUS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Active contribution payers in pension insurance by voivodeships and number of persons insured by the payer second. As of 30 June 2023</dc:title>
  <dc:creator>ZUS</dc:creator>
  <cp:keywords>ZUS, Active contribution payers</cp:keywords>
  <cp:lastModifiedBy>Cieśla, Joanna</cp:lastModifiedBy>
  <cp:lastPrinted>2021-09-30T05:46:25Z</cp:lastPrinted>
  <dcterms:created xsi:type="dcterms:W3CDTF">2012-02-03T07:38:39Z</dcterms:created>
  <dcterms:modified xsi:type="dcterms:W3CDTF">2023-10-02T10:30:16Z</dcterms:modified>
  <cp:category>Active contribution payers</cp:category>
</cp:coreProperties>
</file>