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-10\2023_Z10\zbiorówka notatka portal 2023\K3\wcag portal\"/>
    </mc:Choice>
  </mc:AlternateContent>
  <xr:revisionPtr revIDLastSave="0" documentId="13_ncr:1_{4218C919-CD57-4229-8B4A-0D9BE26FE957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Results of inspection" sheetId="2" r:id="rId1"/>
  </sheets>
  <definedNames>
    <definedName name="_xlnm.Print_Area" localSheetId="0">'Results of inspection'!$A$1:$E$21</definedName>
    <definedName name="Title">'Results of inspection'!$A$4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2" l="1"/>
  <c r="E5" i="2"/>
  <c r="D5" i="2"/>
  <c r="C5" i="2"/>
</calcChain>
</file>

<file path=xl/sharedStrings.xml><?xml version="1.0" encoding="utf-8"?>
<sst xmlns="http://schemas.openxmlformats.org/spreadsheetml/2006/main" count="25" uniqueCount="25">
  <si>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</si>
  <si>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</si>
  <si>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</si>
  <si>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</si>
  <si>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</si>
  <si>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</si>
  <si>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</si>
  <si>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</si>
  <si>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</si>
  <si>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</si>
  <si>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</si>
  <si>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</si>
  <si>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</si>
  <si>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</si>
  <si>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</si>
  <si>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</si>
  <si>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VOIVODSHIPS</t>
  </si>
  <si>
    <t>The Social Insurance Institution</t>
  </si>
  <si>
    <t>Statistics and Actuarial Forecasts Department</t>
  </si>
  <si>
    <t>TOTAL</t>
  </si>
  <si>
    <t>Number of medical certificates issued by evaluating doctors in the field of the control of sick leave (in thous.)</t>
  </si>
  <si>
    <t>Number of decisions denying eligibility for the allowance - number of examined persons considered fully capable of work</t>
  </si>
  <si>
    <t>Number of absence days for which entitlement to sickness allowance was denied as a result of the inspection</t>
  </si>
  <si>
    <t xml:space="preserve">Total amount of withheld sickness allowances (in thous. PLN)                   </t>
  </si>
  <si>
    <t>Results of inspection of medical evaluation and certification of temporary incapacity for work by voivodships III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</si>
</sst>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Arial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8" fillId="0" borderId="0" xfId="2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5" fillId="0" borderId="0" xfId="1" applyFont="1" applyBorder="1"/>
    <xf numFmtId="0" fontId="2" fillId="0" borderId="0" xfId="1" applyFont="1" applyBorder="1"/>
    <xf numFmtId="0" fontId="6" fillId="0" borderId="0" xfId="1" applyFont="1" applyBorder="1"/>
    <xf numFmtId="0" fontId="3" fillId="0" borderId="0" xfId="1" applyFont="1" applyBorder="1"/>
    <xf numFmtId="0" fontId="7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1" applyFont="1" applyBorder="1" applyAlignment="1">
      <alignment horizontal="left" vertical="center" indent="1"/>
    </xf>
    <xf numFmtId="0" fontId="5" fillId="0" borderId="0" xfId="1" applyFont="1" applyBorder="1" applyAlignment="1">
      <alignment horizontal="right" vertical="center" indent="2"/>
    </xf>
    <xf numFmtId="164" fontId="4" fillId="0" borderId="0" xfId="0" applyNumberFormat="1" applyFont="1" applyBorder="1" applyAlignment="1">
      <alignment horizontal="right" vertical="center" indent="2"/>
    </xf>
    <xf numFmtId="164" fontId="5" fillId="0" borderId="0" xfId="0" applyNumberFormat="1" applyFont="1" applyBorder="1" applyAlignment="1">
      <alignment horizontal="right" vertical="center" indent="2"/>
    </xf>
    <xf numFmtId="3" fontId="4" fillId="0" borderId="0" xfId="0" applyNumberFormat="1" applyFont="1" applyBorder="1" applyAlignment="1">
      <alignment horizontal="right" vertical="center" indent="2"/>
    </xf>
    <xf numFmtId="3" fontId="5" fillId="0" borderId="0" xfId="0" applyNumberFormat="1" applyFont="1" applyBorder="1" applyAlignment="1">
      <alignment horizontal="right" vertical="center" indent="2"/>
    </xf>
    <xf numFmtId="3" fontId="5" fillId="0" borderId="0" xfId="1" applyNumberFormat="1" applyFont="1" applyBorder="1" applyAlignment="1">
      <alignment horizontal="right" vertical="center" indent="2"/>
    </xf>
    <xf numFmtId="165" fontId="4" fillId="0" borderId="0" xfId="0" applyNumberFormat="1" applyFont="1" applyBorder="1" applyAlignment="1">
      <alignment horizontal="right" vertical="center" indent="2"/>
    </xf>
    <xf numFmtId="165" fontId="5" fillId="0" borderId="0" xfId="0" applyNumberFormat="1" applyFont="1" applyBorder="1" applyAlignment="1">
      <alignment horizontal="right" vertical="center" indent="2"/>
    </xf>
  </cellXfs>
  <cellStyles count="3">
    <cellStyle name="Normalny" xfId="0" builtinId="0"/>
    <cellStyle name="Normalny_Absencja chorobowa 2009r" xfId="1" xr:uid="{00000000-0005-0000-0000-000001000000}"/>
    <cellStyle name="Normalny_Arkusz1" xfId="2" xr:uid="{00000000-0005-0000-0000-000002000000}"/>
  </cellStyles>
  <dxfs count="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E21" totalsRowShown="0" headerRowDxfId="6" dataDxfId="5" headerRowCellStyle="Normalny" dataCellStyle="Normalny">
  <tableColumns count="5">
    <tableColumn id="1" xr3:uid="{00000000-0010-0000-0000-000001000000}" name="VOIVODSHIPS" dataDxfId="4" dataCellStyle="Normalny"/>
    <tableColumn id="2" xr3:uid="{00000000-0010-0000-0000-000002000000}" name="Number of medical certificates issued by evaluating doctors in the field of the control of sick leave (in thous.)" dataDxfId="3" dataCellStyle="Normalny"/>
    <tableColumn id="3" xr3:uid="{00000000-0010-0000-0000-000003000000}" name="Number of decisions denying eligibility for the allowance - number of examined persons considered fully capable of work" dataDxfId="2" dataCellStyle="Normalny"/>
    <tableColumn id="4" xr3:uid="{00000000-0010-0000-0000-000004000000}" name="Number of absence days for which entitlement to sickness allowance was denied as a result of the inspection" dataDxfId="1" dataCellStyle="Normalny"/>
    <tableColumn id="5" xr3:uid="{00000000-0010-0000-0000-000005000000}" name="Total amount of withheld sickness allowances (in thous. PLN)                   " dataDxfId="0" dataCellStyle="Normaln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Results of inspection" altTextSummary="Results of inspection of medical evaluation and certification of temporary incapacity for work by voivodships II quarter 2022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6"/>
  <sheetViews>
    <sheetView showGridLines="0" tabSelected="1" topLeftCell="A2" workbookViewId="0">
      <selection activeCell="B6" sqref="B6"/>
    </sheetView>
  </sheetViews>
  <sheetFormatPr defaultColWidth="0" defaultRowHeight="15" zeroHeight="1" x14ac:dyDescent="0.2"/>
  <cols>
    <col min="1" max="1" width="27.42578125" style="13" customWidth="1"/>
    <col min="2" max="2" width="30.7109375" style="14" customWidth="1"/>
    <col min="3" max="4" width="30.7109375" style="19" customWidth="1"/>
    <col min="5" max="5" width="30.7109375" style="14" customWidth="1"/>
    <col min="6" max="256" width="0" style="4" hidden="1" customWidth="1"/>
    <col min="257" max="16384" width="9.140625" style="4" hidden="1"/>
  </cols>
  <sheetData>
    <row r="1" spans="1:5" ht="15.75" x14ac:dyDescent="0.25">
      <c r="A1" s="2" t="s">
        <v>17</v>
      </c>
      <c r="B1" s="3"/>
      <c r="C1" s="3"/>
      <c r="D1" s="4"/>
      <c r="E1" s="4"/>
    </row>
    <row r="2" spans="1:5" s="6" customFormat="1" ht="17.25" x14ac:dyDescent="0.3">
      <c r="A2" s="2" t="s">
        <v>18</v>
      </c>
      <c r="B2" s="5"/>
      <c r="C2" s="5"/>
      <c r="D2" s="4"/>
      <c r="E2" s="4"/>
    </row>
    <row r="3" spans="1:5" s="7" customFormat="1" ht="52.5" customHeight="1" x14ac:dyDescent="0.3">
      <c r="A3" s="1" t="s">
        <v>24</v>
      </c>
      <c r="B3" s="1"/>
      <c r="C3" s="1"/>
      <c r="D3" s="1"/>
      <c r="E3" s="1"/>
    </row>
    <row r="4" spans="1:5" s="8" customFormat="1" ht="167.25" customHeight="1" x14ac:dyDescent="0.2">
      <c r="A4" s="9" t="s">
        <v>16</v>
      </c>
      <c r="B4" s="10" t="s">
        <v>20</v>
      </c>
      <c r="C4" s="10" t="s">
        <v>21</v>
      </c>
      <c r="D4" s="10" t="s">
        <v>22</v>
      </c>
      <c r="E4" s="10" t="s">
        <v>23</v>
      </c>
    </row>
    <row r="5" spans="1:5" s="8" customFormat="1" ht="24" customHeight="1" x14ac:dyDescent="0.2">
      <c r="A5" s="11" t="s">
        <v>19</v>
      </c>
      <c r="B5" s="15">
        <f>SUM(B6:B1048576)</f>
        <v>87.6</v>
      </c>
      <c r="C5" s="17">
        <f>SUM(C6:C1048576)</f>
        <v>4602</v>
      </c>
      <c r="D5" s="17">
        <f>SUM(D6:D1048576)</f>
        <v>29812</v>
      </c>
      <c r="E5" s="20">
        <f>SUM(E6:E1048576)</f>
        <v>3103.6000000000004</v>
      </c>
    </row>
    <row r="6" spans="1:5" s="8" customFormat="1" ht="18" customHeight="1" x14ac:dyDescent="0.2">
      <c r="A6" s="12" t="s">
        <v>0</v>
      </c>
      <c r="B6" s="16">
        <v>7.5</v>
      </c>
      <c r="C6" s="18">
        <v>421</v>
      </c>
      <c r="D6" s="18">
        <v>2706</v>
      </c>
      <c r="E6" s="21">
        <v>287</v>
      </c>
    </row>
    <row r="7" spans="1:5" s="8" customFormat="1" ht="18" customHeight="1" x14ac:dyDescent="0.2">
      <c r="A7" s="12" t="s">
        <v>1</v>
      </c>
      <c r="B7" s="16">
        <v>6.6</v>
      </c>
      <c r="C7" s="18">
        <v>221</v>
      </c>
      <c r="D7" s="18">
        <v>1343</v>
      </c>
      <c r="E7" s="21">
        <v>131.30000000000001</v>
      </c>
    </row>
    <row r="8" spans="1:5" s="8" customFormat="1" ht="18" customHeight="1" x14ac:dyDescent="0.2">
      <c r="A8" s="12" t="s">
        <v>2</v>
      </c>
      <c r="B8" s="16">
        <v>3.1</v>
      </c>
      <c r="C8" s="18">
        <v>140</v>
      </c>
      <c r="D8" s="18">
        <v>959</v>
      </c>
      <c r="E8" s="21">
        <v>106</v>
      </c>
    </row>
    <row r="9" spans="1:5" s="8" customFormat="1" ht="18" customHeight="1" x14ac:dyDescent="0.2">
      <c r="A9" s="12" t="s">
        <v>3</v>
      </c>
      <c r="B9" s="16">
        <v>1.4</v>
      </c>
      <c r="C9" s="18">
        <v>102</v>
      </c>
      <c r="D9" s="18">
        <v>622</v>
      </c>
      <c r="E9" s="21">
        <v>72.2</v>
      </c>
    </row>
    <row r="10" spans="1:5" s="8" customFormat="1" ht="18" customHeight="1" x14ac:dyDescent="0.2">
      <c r="A10" s="12" t="s">
        <v>4</v>
      </c>
      <c r="B10" s="16">
        <v>6</v>
      </c>
      <c r="C10" s="18">
        <v>359</v>
      </c>
      <c r="D10" s="18">
        <v>2247</v>
      </c>
      <c r="E10" s="21">
        <v>224.1</v>
      </c>
    </row>
    <row r="11" spans="1:5" s="8" customFormat="1" ht="18" customHeight="1" x14ac:dyDescent="0.2">
      <c r="A11" s="12" t="s">
        <v>5</v>
      </c>
      <c r="B11" s="16">
        <v>6.7</v>
      </c>
      <c r="C11" s="18">
        <v>394</v>
      </c>
      <c r="D11" s="18">
        <v>2718</v>
      </c>
      <c r="E11" s="21">
        <v>278</v>
      </c>
    </row>
    <row r="12" spans="1:5" s="8" customFormat="1" ht="18" customHeight="1" x14ac:dyDescent="0.2">
      <c r="A12" s="12" t="s">
        <v>6</v>
      </c>
      <c r="B12" s="16">
        <v>14.6</v>
      </c>
      <c r="C12" s="18">
        <v>738</v>
      </c>
      <c r="D12" s="18">
        <v>4534</v>
      </c>
      <c r="E12" s="21">
        <v>516.4</v>
      </c>
    </row>
    <row r="13" spans="1:5" s="8" customFormat="1" ht="18" customHeight="1" x14ac:dyDescent="0.2">
      <c r="A13" s="12" t="s">
        <v>7</v>
      </c>
      <c r="B13" s="16">
        <v>1</v>
      </c>
      <c r="C13" s="18">
        <v>102</v>
      </c>
      <c r="D13" s="18">
        <v>633</v>
      </c>
      <c r="E13" s="21">
        <v>62.5</v>
      </c>
    </row>
    <row r="14" spans="1:5" s="8" customFormat="1" ht="18" customHeight="1" x14ac:dyDescent="0.2">
      <c r="A14" s="12" t="s">
        <v>8</v>
      </c>
      <c r="B14" s="16">
        <v>5.5</v>
      </c>
      <c r="C14" s="18">
        <v>266</v>
      </c>
      <c r="D14" s="18">
        <v>1748</v>
      </c>
      <c r="E14" s="21">
        <v>171.4</v>
      </c>
    </row>
    <row r="15" spans="1:5" s="8" customFormat="1" ht="18" customHeight="1" x14ac:dyDescent="0.2">
      <c r="A15" s="12" t="s">
        <v>9</v>
      </c>
      <c r="B15" s="16">
        <v>2</v>
      </c>
      <c r="C15" s="18">
        <v>66</v>
      </c>
      <c r="D15" s="18">
        <v>340</v>
      </c>
      <c r="E15" s="21">
        <v>33.4</v>
      </c>
    </row>
    <row r="16" spans="1:5" s="8" customFormat="1" ht="18" customHeight="1" x14ac:dyDescent="0.2">
      <c r="A16" s="12" t="s">
        <v>10</v>
      </c>
      <c r="B16" s="16">
        <v>6.3</v>
      </c>
      <c r="C16" s="18">
        <v>336</v>
      </c>
      <c r="D16" s="18">
        <v>2806</v>
      </c>
      <c r="E16" s="21">
        <v>301</v>
      </c>
    </row>
    <row r="17" spans="1:5" s="8" customFormat="1" ht="18" customHeight="1" x14ac:dyDescent="0.2">
      <c r="A17" s="12" t="s">
        <v>11</v>
      </c>
      <c r="B17" s="16">
        <v>11.6</v>
      </c>
      <c r="C17" s="18">
        <v>413</v>
      </c>
      <c r="D17" s="18">
        <v>2677</v>
      </c>
      <c r="E17" s="21">
        <v>266.89999999999998</v>
      </c>
    </row>
    <row r="18" spans="1:5" s="8" customFormat="1" ht="18" customHeight="1" x14ac:dyDescent="0.2">
      <c r="A18" s="12" t="s">
        <v>12</v>
      </c>
      <c r="B18" s="16">
        <v>3.4</v>
      </c>
      <c r="C18" s="18">
        <v>296</v>
      </c>
      <c r="D18" s="18">
        <v>1801</v>
      </c>
      <c r="E18" s="21">
        <v>171.1</v>
      </c>
    </row>
    <row r="19" spans="1:5" s="8" customFormat="1" ht="18" customHeight="1" x14ac:dyDescent="0.2">
      <c r="A19" s="12" t="s">
        <v>13</v>
      </c>
      <c r="B19" s="16">
        <v>2.6</v>
      </c>
      <c r="C19" s="18">
        <v>99</v>
      </c>
      <c r="D19" s="18">
        <v>645</v>
      </c>
      <c r="E19" s="21">
        <v>61.4</v>
      </c>
    </row>
    <row r="20" spans="1:5" s="8" customFormat="1" ht="18" customHeight="1" x14ac:dyDescent="0.2">
      <c r="A20" s="12" t="s">
        <v>14</v>
      </c>
      <c r="B20" s="16">
        <v>6.1</v>
      </c>
      <c r="C20" s="18">
        <v>487</v>
      </c>
      <c r="D20" s="18">
        <v>3063</v>
      </c>
      <c r="E20" s="21">
        <v>328.5</v>
      </c>
    </row>
    <row r="21" spans="1:5" s="8" customFormat="1" ht="18" customHeight="1" x14ac:dyDescent="0.2">
      <c r="A21" s="12" t="s">
        <v>15</v>
      </c>
      <c r="B21" s="16">
        <v>3.2</v>
      </c>
      <c r="C21" s="18">
        <v>162</v>
      </c>
      <c r="D21" s="18">
        <v>970</v>
      </c>
      <c r="E21" s="21">
        <v>92.4</v>
      </c>
    </row>
    <row r="22" spans="1:5" hidden="1" x14ac:dyDescent="0.2"/>
    <row r="23" spans="1:5" hidden="1" x14ac:dyDescent="0.2"/>
    <row r="24" spans="1:5" hidden="1" x14ac:dyDescent="0.2"/>
    <row r="25" spans="1:5" hidden="1" x14ac:dyDescent="0.2"/>
    <row r="26" spans="1:5" hidden="1" x14ac:dyDescent="0.2"/>
  </sheetData>
  <printOptions horizontalCentered="1"/>
  <pageMargins left="0" right="0" top="0.47244094488188981" bottom="0" header="0.39370078740157483" footer="0.39370078740157483"/>
  <pageSetup paperSize="9" scale="68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Results of inspection</vt:lpstr>
      <vt:lpstr>'Results of inspection'!Obszar_wydruku</vt:lpstr>
      <vt:lpstr>Title</vt:lpstr>
    </vt:vector>
  </TitlesOfParts>
  <Company>ZUS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of inspection of medical evaluation and certification of temporary incapacity for work by voivodships II quarter 2022</dc:title>
  <dc:creator>Zawistowski, Filip</dc:creator>
  <cp:keywords>ZUS; Results of inspection</cp:keywords>
  <cp:lastModifiedBy>Dąbrowska, Anna</cp:lastModifiedBy>
  <cp:lastPrinted>2023-11-07T08:33:16Z</cp:lastPrinted>
  <dcterms:created xsi:type="dcterms:W3CDTF">2012-11-06T13:20:07Z</dcterms:created>
  <dcterms:modified xsi:type="dcterms:W3CDTF">2023-11-07T08:36:33Z</dcterms:modified>
  <cp:category>Results of inspection</cp:category>
</cp:coreProperties>
</file>